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MISLOVA\РРО\РРО для сайта на 2024 год\"/>
    </mc:Choice>
  </mc:AlternateContent>
  <bookViews>
    <workbookView xWindow="0" yWindow="0" windowWidth="14760" windowHeight="8805"/>
  </bookViews>
  <sheets>
    <sheet name="МО" sheetId="2" r:id="rId1"/>
    <sheet name="Ошибки НПА МО" sheetId="3" r:id="rId2"/>
  </sheets>
  <definedNames>
    <definedName name="_xlnm.Print_Titles" localSheetId="0">МО!$23:$23</definedName>
  </definedNames>
  <calcPr calcId="15251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s="1"/>
  <c r="DO23" i="2"/>
  <c r="DP23" i="2"/>
  <c r="DQ23" i="2"/>
  <c r="DR23" i="2"/>
  <c r="DS23" i="2"/>
  <c r="DT23" i="2"/>
  <c r="DU23" i="2"/>
  <c r="DV23" i="2"/>
  <c r="DW23" i="2"/>
  <c r="DX23" i="2"/>
</calcChain>
</file>

<file path=xl/sharedStrings.xml><?xml version="1.0" encoding="utf-8"?>
<sst xmlns="http://schemas.openxmlformats.org/spreadsheetml/2006/main" count="3132" uniqueCount="694">
  <si>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</si>
  <si>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</si>
  <si>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</si>
  <si>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</si>
  <si>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</si>
  <si>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</si>
  <si>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</si>
  <si>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</si>
  <si>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</si>
  <si>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</si>
  <si>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</si>
  <si>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ИВАНОВСКОЙ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</si>
  <si>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</si>
  <si>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</si>
  <si>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</si>
  <si>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</si>
  <si>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</si>
  <si>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</si>
  <si>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</si>
  <si>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</si>
  <si>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</si>
  <si>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</si>
  <si>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</si>
  <si>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</si>
  <si>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</si>
  <si>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</si>
  <si>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</si>
  <si>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</si>
  <si>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</si>
  <si>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</si>
  <si>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</si>
  <si>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</si>
  <si>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</si>
  <si>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</si>
  <si>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</si>
  <si>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</si>
  <si>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</si>
  <si>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</si>
  <si>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</si>
  <si>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</si>
  <si>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</si>
  <si>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</si>
  <si>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</si>
  <si>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</si>
  <si>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</si>
  <si>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</si>
  <si>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</si>
  <si>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</si>
  <si>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</si>
  <si>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</si>
  <si>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</si>
  <si>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</si>
  <si>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</si>
  <si>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</si>
  <si>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</si>
  <si>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</si>
  <si>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</si>
  <si>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</si>
  <si>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</si>
  <si>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</si>
  <si>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</si>
  <si>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</si>
  <si>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</si>
  <si>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</si>
  <si>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</si>
  <si>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08.10.2003 – 31.12.2099</t>
  </si>
  <si>
    <t>1</t>
  </si>
  <si>
    <t>0111</t>
  </si>
  <si>
    <t>Плановый метод</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</si>
  <si>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</si>
  <si>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</si>
  <si>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21.12.1994 № 68-ФЗ "О защите населения и территорий от чрезвычайных ситуаций природного и техногенного характера"</t>
  </si>
  <si>
    <t>ст.11</t>
  </si>
  <si>
    <t>24.12.1994, не установлен</t>
  </si>
  <si>
    <t>0113
0405
0406
0412
0501
0502
0503</t>
  </si>
  <si>
    <t>ст.15 п.1 подп.11, ст.15 п.1 подп.21, ст.15 п.1 подп.3, ст.15 п.4</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</si>
  <si>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</si>
  <si>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</si>
  <si>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</si>
  <si>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</si>
  <si>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Постановление Правительства Ивановской области от 15.02.2021 № 56-п "О распределении субсидий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 в рамках подпрограммы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области"в 2021 - 2023 годах"</t>
  </si>
  <si>
    <t>в целом</t>
  </si>
  <si>
    <t>15.02.2021, не установлен</t>
  </si>
  <si>
    <t>19</t>
  </si>
  <si>
    <t>0502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</si>
  <si>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</si>
  <si>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</si>
  <si>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</si>
  <si>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</si>
  <si>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</si>
  <si>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</si>
  <si>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</si>
  <si>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</si>
  <si>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Ивановской области от 29.12.2000 № 93-ОЗ "О пассажирских перевозках автомобильным транспортом в Ивановской области"</t>
  </si>
  <si>
    <t>ст.7</t>
  </si>
  <si>
    <t>29.12.2000, не установлен</t>
  </si>
  <si>
    <t>4</t>
  </si>
  <si>
    <t>0408</t>
  </si>
  <si>
    <t>Закон Ивановской области от 11.04.2011 № 25-ОЗ "Об организации транспортного обслуживания населения на территории Ивановской области"</t>
  </si>
  <si>
    <t>ст.27</t>
  </si>
  <si>
    <t>01.05.2011, не установлен</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</si>
  <si>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</si>
  <si>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</si>
  <si>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ст.34 п.9</t>
  </si>
  <si>
    <t>12</t>
  </si>
  <si>
    <t>0113</t>
  </si>
  <si>
    <t>1.1.1.13. участие в предупреждении и ликвидации последствий чрезвычайных ситуаций на территории муниципального района</t>
  </si>
  <si>
    <t>1015</t>
  </si>
  <si>
    <t>0310</t>
  </si>
  <si>
    <t>ст.15 п.1 подп.7</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</si>
  <si>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</si>
  <si>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</si>
  <si>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Постановление Правительства Ивановской области от 30.10.2013 № 430-п "Об утверждении государственной программы Ивановской области "Развитие водохозяйственного комплекса Ивановской области"</t>
  </si>
  <si>
    <t>01.01.2014 – 31.12.2024</t>
  </si>
  <si>
    <t>23</t>
  </si>
  <si>
    <t>0406
0603
0605</t>
  </si>
  <si>
    <t>ст.15 п.1 подп.21, ст.15 п.1 подп.9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</si>
  <si>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</si>
  <si>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</si>
  <si>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</si>
  <si>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Ивановской области от 05.07.2013 № 66-ОЗ "Об образовании в Ивановской области"</t>
  </si>
  <si>
    <t>ст.2 п.2</t>
  </si>
  <si>
    <t>01.09.2013, не установлен</t>
  </si>
  <si>
    <t>Постановление Правительства Ивановской области от 19.08.2022 № 457-п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в 2022 году"</t>
  </si>
  <si>
    <t>01.01.2022, не установлен</t>
  </si>
  <si>
    <t>6</t>
  </si>
  <si>
    <t>0701
1004</t>
  </si>
  <si>
    <t>-1</t>
  </si>
  <si>
    <t>Постановление Правительства Ивановской области от 17.02.2023 № 76-п "О распределении субсидий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 в 2023 году"</t>
  </si>
  <si>
    <t>17.02.2023 – 31.12.2023</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</si>
  <si>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</si>
  <si>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</si>
  <si>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</si>
  <si>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</si>
  <si>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</si>
  <si>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Ивановской области от 14.06.2013 № 226-п "О предоставлении из областного бюджета бюджетам муниципальных районов и городских округов Ивановской области субсидий на софинансирование расходов,связанных с поэтапным доведением средней заработной платы педагогическим работникам муниципальных детских музыкальных,художественных школ и школ искусств до средней заработной платы в Ивановской области"</t>
  </si>
  <si>
    <t>01.01.2013 – 04.02.2015</t>
  </si>
  <si>
    <t>0703</t>
  </si>
  <si>
    <t>Постановление Правительства Ивановской области от 13.11.2013 № 450-п "Об утверждении государственной программы "Развитие образования Ивановской области"</t>
  </si>
  <si>
    <t>14.11.2013 – 31.12.2018</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</si>
  <si>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</si>
  <si>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</si>
  <si>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24.07.1998 № 124-ФЗ "Об основных гарантиях прав ребенка в Российской Федерации"</t>
  </si>
  <si>
    <t>ст.12.1</t>
  </si>
  <si>
    <t>05.08.1998, не установлен</t>
  </si>
  <si>
    <t>Закон Ивановской области от 10.04.2012 № 21-ОЗ "Об отдельных гарантиях прав ребенка в Ивановской области"</t>
  </si>
  <si>
    <t>ст.5 п.10</t>
  </si>
  <si>
    <t>05.05.2012, не установлен</t>
  </si>
  <si>
    <t>0707
0709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</si>
  <si>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</si>
  <si>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</si>
  <si>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ст.12, ст.13 п.1</t>
  </si>
  <si>
    <t>0701
0702
0709</t>
  </si>
  <si>
    <t>Постановление Правительства Ивановской области от 27.01.2020 № 28-п "О распределении субсидий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на 2020 год и на плановый период 2021 и 2022 годов"</t>
  </si>
  <si>
    <t>27.01.2020 – 31.12.2022</t>
  </si>
  <si>
    <t>Постановление Правительства Ивановской области от 20.07.2022 № 356-п "О распределении субсидий бюджетам муниципальных образований Ивановской области на разработку (корректировку) проектной документации на капитальный ремонт объектов общего образования в рамках подпрограммы "Развитие общего образования" государственной программы Ивановской области "Развитие образования Ивановской области" в 2022 году"</t>
  </si>
  <si>
    <t>20.07.2022, не установлен</t>
  </si>
  <si>
    <t>Постановление Правительства Ивановской области от 03.10.2022 № 47-ОЗ "Об утверждении перечня наказов избирателей на 2023 год"</t>
  </si>
  <si>
    <t>01.01.2023, не установлен</t>
  </si>
  <si>
    <t>Постановление Правительства Ивановской области от 01.02.2023 № 27-п "Об утверждении распределения межбюджетных трансфертов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на 2023-2025 годы"</t>
  </si>
  <si>
    <t>01.02.2023, не установлен</t>
  </si>
  <si>
    <t>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</si>
  <si>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</si>
  <si>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</si>
  <si>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ст.15 п.15</t>
  </si>
  <si>
    <t>20</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</si>
  <si>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</si>
  <si>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</si>
  <si>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0309
0310</t>
  </si>
  <si>
    <t>ст.15 п.1 подп.21</t>
  </si>
  <si>
    <t>1.1.1.42. содействие развитию малого и среднего предпринимательства</t>
  </si>
  <si>
    <t>1044</t>
  </si>
  <si>
    <t>ст.15 п.1 подп.25</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</si>
  <si>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</si>
  <si>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</si>
  <si>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</si>
  <si>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</si>
  <si>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</si>
  <si>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</si>
  <si>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Федеральный закон от 04.12.2007 № 329-ФЗ "О физической культуре и спорте в Российской Федерации"</t>
  </si>
  <si>
    <t>ст.9</t>
  </si>
  <si>
    <t>30.03.2008,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</si>
  <si>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</si>
  <si>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</si>
  <si>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ст.15 п.1 подп.27</t>
  </si>
  <si>
    <t>Закон Ивановской области от 15.06.2007 № 80-ОЗ "О государственной молодежной политике в Ивановской области"</t>
  </si>
  <si>
    <t>17.07.2007, не установлен</t>
  </si>
  <si>
    <t>0703
0707</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</si>
  <si>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</si>
  <si>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</si>
  <si>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ст.15 п.4, ст.17 п.1 подп.3</t>
  </si>
  <si>
    <t>Федеральный закон от 07.12.2011 № 416-ФЗ "О водоснабжении и водоотведении"</t>
  </si>
  <si>
    <t>ст.6</t>
  </si>
  <si>
    <t>07.12.2011, не установлен</t>
  </si>
  <si>
    <t>1.1.1.66. организация библиотечного обслуживания населения, комплектование и обеспечение сохранности библиотечных фондов библиотек сельского поселения</t>
  </si>
  <si>
    <t>1068</t>
  </si>
  <si>
    <t>ст.15 п.1 подп.19</t>
  </si>
  <si>
    <t>Постановление Правительства Ивановской области от 24.03.2022 № 124-п "О распределении субсидий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бибилиотек муниципальных образований на 2022 - 2024 годы"</t>
  </si>
  <si>
    <t>24.03.2022, не установлен</t>
  </si>
  <si>
    <t>7</t>
  </si>
  <si>
    <t>0801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</si>
  <si>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</si>
  <si>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</si>
  <si>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</si>
  <si>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ст.15 п.4</t>
  </si>
  <si>
    <t>0106</t>
  </si>
  <si>
    <t>1.1.2.3. владение, пользование и распоряжение имуществом, находящимся в муниципальной собственности  поселения</t>
  </si>
  <si>
    <t>1103</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</si>
  <si>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</si>
  <si>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</si>
  <si>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</si>
  <si>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</si>
  <si>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</si>
  <si>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</si>
  <si>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Постановление Правительства Ивановской области от 18.03.2019 № 80-п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подпрограммы  «Государственная поддержка граждан в сфере ипотечного жилищного кредитования» государственной программы
Ивановской области «Обеспечение доступным и комфортным жильем населения Ивановской области» в 2019 году"</t>
  </si>
  <si>
    <t>18.03.2019 – 31.12.2019</t>
  </si>
  <si>
    <t>0501
1003</t>
  </si>
  <si>
    <t>1.1.2.23. организация проведения официальных физкультурно-оздоровительных и спортивных мероприятий  поселения</t>
  </si>
  <si>
    <t>1123</t>
  </si>
  <si>
    <t>1.1.2.24.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</si>
  <si>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1124</t>
  </si>
  <si>
    <t>21</t>
  </si>
  <si>
    <t>0503</t>
  </si>
  <si>
    <t>1.1.2.28. организация благоустройства территории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</si>
  <si>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1128</t>
  </si>
  <si>
    <t>ст.15 п.1 подп.11, ст.15 п.4</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</si>
  <si>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</si>
  <si>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</si>
  <si>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поселении;</t>
  </si>
  <si>
    <t>1139</t>
  </si>
  <si>
    <t>0707</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</si>
  <si>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</si>
  <si>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</si>
  <si>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ст.38</t>
  </si>
  <si>
    <t>Федеральный закон от 07.02.2011 № 6-ФЗ "Об общих принципах организации и деятельности контрольно-счетных органов субьектов Российской Федерации и муниципальных образований"</t>
  </si>
  <si>
    <t>ст.20</t>
  </si>
  <si>
    <t>01.10.2011, не установлен</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</si>
  <si>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</si>
  <si>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</si>
  <si>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</si>
  <si>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</si>
  <si>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</si>
  <si>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</si>
  <si>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t>
  </si>
  <si>
    <t>Закон  Ивановской области от 23.06.2008 № 72-ОЗ "О муниципальной службе в Ивановской области"</t>
  </si>
  <si>
    <t>ст.7, ст.8, ст.9</t>
  </si>
  <si>
    <t>14.07.2008, не установлен</t>
  </si>
  <si>
    <t>Постановление Правительства Ивановской области от 20.07.2022 № 467-п (ДСП) "О предоставлении в 2022 году из областного бюджета бюджетам муниципальных образований Ивановской области иных межбюджетных трансфертов за достижение показателей деятельности органов исполнительной власти субъектов Российской Федерации"</t>
  </si>
  <si>
    <t>20.07.2022 – 31.12.2022</t>
  </si>
  <si>
    <t>0102
0103
0104
0106
0113
0709</t>
  </si>
  <si>
    <t>Федеральный закон от 02.03.2007 № 25-ФЗ "О муниципальной службе в Российской Федерации"</t>
  </si>
  <si>
    <t>ст.22</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</si>
  <si>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</si>
  <si>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</si>
  <si>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</si>
  <si>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Постановление Правительства Ивановской области от 04.08.2021 № 506-п "О предоставлении в 2021 году из областного бюджета бюджетам муниципальных образований Ивановской области иных межбюджетных трансфертов за достижение показателей деятельности органов исполнительной власти субъектов Российской Федерации"</t>
  </si>
  <si>
    <t>04.08.2021 – 31.12.2021</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</si>
  <si>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</si>
  <si>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</si>
  <si>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ст.17 п.1</t>
  </si>
  <si>
    <t>13</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</si>
  <si>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</si>
  <si>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</si>
  <si>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</si>
  <si>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</si>
  <si>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</si>
  <si>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</si>
  <si>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</si>
  <si>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Правительства Ивановской области от 13.11.2013 № 456-п "Об утверждении государственной программы Ивановской области "Информационное общество Ивановской области"</t>
  </si>
  <si>
    <t>15.11.2013 – 31.12.2020</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</si>
  <si>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</si>
  <si>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</si>
  <si>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ст.15 п.1 подп.3, ст.17 п.1 подп.4.3</t>
  </si>
  <si>
    <t>0502
0605</t>
  </si>
  <si>
    <t>Федеральный закон от 07.12.2011 № 406-ФЗ "О водоснабжении и водоотведении"</t>
  </si>
  <si>
    <t>01.01.2012, не установлен</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</si>
  <si>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</si>
  <si>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</si>
  <si>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t>
  </si>
  <si>
    <t>0705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</si>
  <si>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</si>
  <si>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</si>
  <si>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</si>
  <si>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0701
0702
0703
0709</t>
  </si>
  <si>
    <t>1.2.23. предоставление доплаты за выслугу лет к трудовой пенсии муниципальным служащим за счет средств местного бюджета</t>
  </si>
  <si>
    <t>1223</t>
  </si>
  <si>
    <t>ст.20 п.5</t>
  </si>
  <si>
    <t>Закон Ивановской области от 24.10.2005 № 140-ОЗ "О государственнои пенсионном обеспечении граждан,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t>
  </si>
  <si>
    <t>ст.15 п.7</t>
  </si>
  <si>
    <t>10.11.2005 – 18.10.2015</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</si>
  <si>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</si>
  <si>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</si>
  <si>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</si>
  <si>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</si>
  <si>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</si>
  <si>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</si>
  <si>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</si>
  <si>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</si>
  <si>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</si>
  <si>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1.3.3.3. обеспечение жильем молодых семей</t>
  </si>
  <si>
    <t>1503</t>
  </si>
  <si>
    <t xml:space="preserve"> </t>
  </si>
  <si>
    <t>1.3.3.4. предоставление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</si>
  <si>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1504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</si>
  <si>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</si>
  <si>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</si>
  <si>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1.3.4.3. создание удалённых рабочих мест многофункциональных центров предоставления государственных и муниципальных услуг в поселениях</t>
  </si>
  <si>
    <t>1603</t>
  </si>
  <si>
    <t>ст.15.1 п.2</t>
  </si>
  <si>
    <t>Постановление Правительства Ивановской области от 09.04.2022 № 62-п "О распределении субсидий бюджетам муниципальных образований Ивановской области на реализацию мроприятий федеральной целевой программы "Увековечение памяти погибших при защите Отечества на 2019-2024"</t>
  </si>
  <si>
    <t>не установлен</t>
  </si>
  <si>
    <t>24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</si>
  <si>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</si>
  <si>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</si>
  <si>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</si>
  <si>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</si>
  <si>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</si>
  <si>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</si>
  <si>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ст.19 п.5</t>
  </si>
  <si>
    <t>Закон Ивановской области от 14.12.2006 № 127-ОЗ "О субвенциях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</si>
  <si>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ст.1, ст.2</t>
  </si>
  <si>
    <t>22.12.2006, не установлен</t>
  </si>
  <si>
    <t>Постановление Правительства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</si>
  <si>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19.01.2007, не установлен</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</si>
  <si>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</si>
  <si>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</si>
  <si>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</si>
  <si>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</si>
  <si>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</si>
  <si>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 ст.63</t>
  </si>
  <si>
    <t>Закон Ивановской области от 09.01.2007 № 1-ОЗ "О комиссиях по делам несовершеннолетних и защите их прав в Ивановской области"</t>
  </si>
  <si>
    <t>ст.9 п.1</t>
  </si>
  <si>
    <t>01.01.2007, не установлен</t>
  </si>
  <si>
    <t>Постановление Правительства Ивановской области от 20.02.2007 № 29-п "Об утверждении Порядка расходования и учета средств на предоставление субвенций из областного бюджета бюджетам муниципальных районов, городских округов Ивановской области на осуществление отдельных государственных полномочий по созданию и организации деятельности комиссий по делам несовершеннолетних и защите их прав"</t>
  </si>
  <si>
    <t>20.02.2007 – 19.11.2019</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</si>
  <si>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</si>
  <si>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</si>
  <si>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</si>
  <si>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Закон Ивановской области от 07.06.2010 № 52-ОЗ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административных отношений"</t>
  </si>
  <si>
    <t>ст.7 п.1</t>
  </si>
  <si>
    <t>22.06.2010, не установлен</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</si>
  <si>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</si>
  <si>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25.10.2010, не установлен</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</si>
  <si>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</si>
  <si>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</si>
  <si>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</si>
  <si>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</si>
  <si>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Федеральный закон от 21.12.1996 № 159-ФЗ "О дополнительных гарантиях по социальной поддержке детей-сирот и детей, оставшихся без попечения родителей"</t>
  </si>
  <si>
    <t>ст.8</t>
  </si>
  <si>
    <t>27.12.1996 – 31.12.2018</t>
  </si>
  <si>
    <t>1004</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</si>
  <si>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</si>
  <si>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</si>
  <si>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</si>
  <si>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ст.5</t>
  </si>
  <si>
    <t>20.03.1997, не установлен</t>
  </si>
  <si>
    <t>Постановление Правительства Ивановской области от 27.01.2010 № 5-п "Об обеспечении отдыха, оздоровления и занятости детей в Ивановской области"</t>
  </si>
  <si>
    <t>20.02.2010, не установлен</t>
  </si>
  <si>
    <t>0701
0707
0709
1004</t>
  </si>
  <si>
    <t>ст.6 п.2</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</si>
  <si>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</si>
  <si>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ст.15</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</si>
  <si>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</si>
  <si>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</si>
  <si>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t>
  </si>
  <si>
    <t>30.04.2013, не установлен</t>
  </si>
  <si>
    <t>14</t>
  </si>
  <si>
    <t>0405</t>
  </si>
  <si>
    <t>1.4.2.99.49.349.1.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</si>
  <si>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1899.49.349.1</t>
  </si>
  <si>
    <t>1.4.2.99.111.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</si>
  <si>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1899.111</t>
  </si>
  <si>
    <t>Постановление Правительства Ивановской области от 24.11.2022 № 689-п "ОБ УТВЕРЖДЕНИИ РАСПРЕДЕЛЕНИЯ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2022 ГОД"</t>
  </si>
  <si>
    <t>24.11.2022 – 31.12.2022</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</si>
  <si>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</si>
  <si>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</si>
  <si>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</si>
  <si>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</si>
  <si>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ст.2</t>
  </si>
  <si>
    <t>0701
0702</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</si>
  <si>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</si>
  <si>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</si>
  <si>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</si>
  <si>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</si>
  <si>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</si>
  <si>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</si>
  <si>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владение, пользование и распоряжение имуществом, находящимся в муниципальной собственности муниципального района</t>
  </si>
  <si>
    <t>2203</t>
  </si>
  <si>
    <t>0501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</si>
  <si>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</si>
  <si>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</si>
  <si>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1.6.4.1.6. участие в предупреждении и ликвидации последствий чрезвычайных ситуаций на территории муниципального района</t>
  </si>
  <si>
    <t>2207</t>
  </si>
  <si>
    <t>1.6.4.1.7. организация мероприятий межпоселенческого характера по охране окружающей среды</t>
  </si>
  <si>
    <t>2208</t>
  </si>
  <si>
    <t>1.6.4.1.10. содержание на территории муниципального района межпоселенческих мест захоронения, организация ритуальных услуг</t>
  </si>
  <si>
    <t>2211</t>
  </si>
  <si>
    <t>1.6.4.1.12.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</si>
  <si>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2213</t>
  </si>
  <si>
    <t>1.6.4.1.33.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</si>
  <si>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2234</t>
  </si>
  <si>
    <t>1.6.4.1.37.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t>
  </si>
  <si>
    <t>2238</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</si>
  <si>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</si>
  <si>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</si>
  <si>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</si>
  <si>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</si>
  <si>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</si>
  <si>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</si>
  <si>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</si>
  <si>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</si>
  <si>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</si>
  <si>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</si>
  <si>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</si>
  <si>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4.1.1.3. владение, пользование и распоряжение имуществом, находящимся в муниципальной собственности городского поселения</t>
  </si>
  <si>
    <t>5005</t>
  </si>
  <si>
    <t>ст.14 п.1 подп.3</t>
  </si>
  <si>
    <t>0406
0412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</si>
  <si>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</si>
  <si>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</si>
  <si>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</si>
  <si>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0502
0503</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</si>
  <si>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</si>
  <si>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</si>
  <si>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</si>
  <si>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Ивановской области от 16.02.2012 № 45-п "Об утверждении Порядка формирования и использования бюджетных ассигнований дорожного фонда Ивановской области"</t>
  </si>
  <si>
    <t>29.02.2012, не установлен</t>
  </si>
  <si>
    <t>ст.13</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</si>
  <si>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</si>
  <si>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 31.12.2017</t>
  </si>
  <si>
    <t>Постановление Правительства Ивановской области от 01.02.2023 № 29-п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2023 году"</t>
  </si>
  <si>
    <t>01.02.2023 – 31.12.2023</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</si>
  <si>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</si>
  <si>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</si>
  <si>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</si>
  <si>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0501
0502</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</si>
  <si>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</si>
  <si>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</si>
  <si>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ст.14 п.1 подп.7</t>
  </si>
  <si>
    <t>4.1.1.15. участие в предупреждении и ликвидации последствий чрезвычайных ситуаций в границах городского поселения</t>
  </si>
  <si>
    <t>5017</t>
  </si>
  <si>
    <t>ст.11 п.2</t>
  </si>
  <si>
    <t>0310
1003</t>
  </si>
  <si>
    <t>ст.14 п.1 подп.8</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</si>
  <si>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</si>
  <si>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</si>
  <si>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</si>
  <si>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</si>
  <si>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05.01.1995, не установлен</t>
  </si>
  <si>
    <t>ст.14 п.1 подп.9</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</si>
  <si>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</si>
  <si>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</si>
  <si>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ст.14 п.1 подп.10</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</si>
  <si>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</si>
  <si>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</si>
  <si>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</si>
  <si>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Постановление Правительства Ивановской области от 06.12.2017 № 455-п "Об утверждении государственной программы Ивановской области "Развитие культуры и туризма в Ивановской области"</t>
  </si>
  <si>
    <t>01.01.2018 – 31.12.2020</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</si>
  <si>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</si>
  <si>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</si>
  <si>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</si>
  <si>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4.1.1.23. организация проведения официальных физкультурно-оздоровительных и спортивных мероприятий городского поселения</t>
  </si>
  <si>
    <t>5025</t>
  </si>
  <si>
    <t>ст.14 п.1 подп.14</t>
  </si>
  <si>
    <t>0707
1101</t>
  </si>
  <si>
    <t>ст.38 п.4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</si>
  <si>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</si>
  <si>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</si>
  <si>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</si>
  <si>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</si>
  <si>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</si>
  <si>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</si>
  <si>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Постановление Правительства Ивановской области от 07.02.2022 № 56-п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2022 году"</t>
  </si>
  <si>
    <t>07.02.2022 – 31.12.2022</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</si>
  <si>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</si>
  <si>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</si>
  <si>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</si>
  <si>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</si>
  <si>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ст.14 п.1 подп.26</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</si>
  <si>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</si>
  <si>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</si>
  <si>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</si>
  <si>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</si>
  <si>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0103
0113
0501
0502
0503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</si>
  <si>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</si>
  <si>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</si>
  <si>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0103</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</si>
  <si>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</si>
  <si>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</si>
  <si>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</si>
  <si>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</si>
  <si>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</si>
  <si>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</si>
  <si>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</si>
  <si>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</si>
  <si>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Закон  Ивановской области от 24.10.2005 № 140-ОЗ "О государственнои пенсионном обеспечении граждан,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t>
  </si>
  <si>
    <t>11.11.2005, не установлен</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</si>
  <si>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</si>
  <si>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</si>
  <si>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</si>
  <si>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</si>
  <si>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</si>
  <si>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</si>
  <si>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</si>
  <si>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</si>
  <si>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</si>
  <si>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</si>
  <si>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</si>
  <si>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</si>
  <si>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4.6.2.1.2. владение, пользование и распоряжение имуществом, находящимся в муниципальной собственности городского поселения</t>
  </si>
  <si>
    <t>6203</t>
  </si>
  <si>
    <t>4.6.2.1.4.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</si>
  <si>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6205</t>
  </si>
  <si>
    <t>4.6.2.1.5.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</si>
  <si>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6206</t>
  </si>
  <si>
    <t>ст.14 п.1 подп.4, ст.15 п.4</t>
  </si>
  <si>
    <t>4.6.2.1.7.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</si>
  <si>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6208</t>
  </si>
  <si>
    <t>4.6.2.1.15. обеспечение условий для развития на территории городского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поселения</t>
  </si>
  <si>
    <t>6216</t>
  </si>
  <si>
    <t>4.6.2.1.16.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</si>
  <si>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6217</t>
  </si>
  <si>
    <t>4.5.2.1.22. организация ритуальных услуг и содержание мест захоронения</t>
  </si>
  <si>
    <t>6223</t>
  </si>
  <si>
    <t>4.6.2.1.28. организация и осуществление мероприятий по работе с детьми и молодежью в городском поселении</t>
  </si>
  <si>
    <t>6229</t>
  </si>
  <si>
    <t>4.6.2.1.31. функционирование органов местного самоуправления</t>
  </si>
  <si>
    <t>6232</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</si>
  <si>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</si>
  <si>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</si>
  <si>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</si>
  <si>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</si>
  <si>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</si>
  <si>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</si>
  <si>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</si>
  <si>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</si>
  <si>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</si>
  <si>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</si>
  <si>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</si>
  <si>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</si>
  <si>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</si>
  <si>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</si>
  <si>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0111
0310</t>
  </si>
  <si>
    <t>п.1 подп.9, ст.14 п.1 подп.9</t>
  </si>
  <si>
    <t>5.1.1.6. создание условий для организации досуга и обеспечения жителей сельского поселения услугами организаций культуры</t>
  </si>
  <si>
    <t>6508</t>
  </si>
  <si>
    <t>Федеральный закон от 09.10.1992 № 3612-1 "Основы законодательства Российской Федерации о культуре"</t>
  </si>
  <si>
    <t>ст.40</t>
  </si>
  <si>
    <t>28.11.1992, не установлен</t>
  </si>
  <si>
    <t>Постановление Правительства Ивановской области от 24.06.2014 № 242-п "Об утверждении порядка предоставления и расходования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</si>
  <si>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09.07.2014, не установлен</t>
  </si>
  <si>
    <t>ст.14 п.1 подп.12, ст.14 п.12</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</si>
  <si>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t>
  </si>
  <si>
    <t>25.03.2016, не установлен</t>
  </si>
  <si>
    <t>Постановление Правительства Ивановской области от 31.01.2022 № 45-п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2022 году"</t>
  </si>
  <si>
    <t>31.01.2022 – 31.12.2022</t>
  </si>
  <si>
    <t>Постановление Правительства Ивановской области от 23.01.2023 № 12-п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2023 году"</t>
  </si>
  <si>
    <t>5.1.1.7. обеспечение условий для развития на территории сельского поселения физической культуры, школьного спорта и массового спорта</t>
  </si>
  <si>
    <t>6509</t>
  </si>
  <si>
    <t>ст.14 п.1 подп.14, ст.14 п.1 подп.30</t>
  </si>
  <si>
    <t>1101
1102</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</si>
  <si>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</si>
  <si>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</si>
  <si>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</si>
  <si>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</si>
  <si>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 ст.14 п.1 подп.30, ст.14 п.1 подп.6</t>
  </si>
  <si>
    <t>Постановление Правительства Ивановской области от 16.03.2020 № 114-п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в рамках иных непрограммных мероприятий по наказам избирателей депутатам Ивановской областной Думы"</t>
  </si>
  <si>
    <t>16.03.2020 – 19.02.2021</t>
  </si>
  <si>
    <t>Постановление Правительства Ивановской области от 04.02.2021 № 42-п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2021 году"</t>
  </si>
  <si>
    <t>11.03.2021, не установлен</t>
  </si>
  <si>
    <t>Постановление Правительства Ивановской области от 25.01.2023 № 21-п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2023 году"</t>
  </si>
  <si>
    <t>25.01.2023 – 31.12.2023</t>
  </si>
  <si>
    <t>Постановление Правительства Ивановской области от 08.02.2024 № 35-п "О распеределнии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сонованных на местных инициативах (инициативных проектов). в 2024 году"</t>
  </si>
  <si>
    <t>08.02.2024 – 31.12.2024</t>
  </si>
  <si>
    <t>5.1.1.16. создание условий для развития малого и среднего предпринимательства на территории сельского поселения</t>
  </si>
  <si>
    <t>6518</t>
  </si>
  <si>
    <t>ст.14 п.1 подп.28, ст.14 п.1 подп.4</t>
  </si>
  <si>
    <t>Закон Ивановской области от 14.07.2008 № 83-ОЗ "О развитии малого и среднего предпринимательства в Ивановской области"</t>
  </si>
  <si>
    <t>25.07.2008, не установлен</t>
  </si>
  <si>
    <t>Федеральный закон от 24.07.2007 № 209-ФЗ "О развитии малого и среднего предпринимательства в РФ(принят ГД ФС РФ 06.07.2007г)"</t>
  </si>
  <si>
    <t>24.07.2007, не установлен</t>
  </si>
  <si>
    <t>5.1.1.17.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сельском поселении
п. 30 в ред. Федерального закона от 02.11.2023 N 517-ФЗ)</t>
  </si>
  <si>
    <t>6519</t>
  </si>
  <si>
    <t>ст.14 п.1 подп.30</t>
  </si>
  <si>
    <t>Закон  Ивановской области от 15.06.2007 № 80-ОЗ "О государственной молодежной политике в Ивановской области"</t>
  </si>
  <si>
    <t>ст.22 п.3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</si>
  <si>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</si>
  <si>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</si>
  <si>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</si>
  <si>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</si>
  <si>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</si>
  <si>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6723</t>
  </si>
  <si>
    <t>ст.14 п.1 подп.18</t>
  </si>
  <si>
    <t>0412
0503</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</si>
  <si>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</si>
  <si>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</si>
  <si>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</si>
  <si>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</si>
  <si>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ст.14 п.1 подп.19, ст.14 п.1 подп.4</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</si>
  <si>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</si>
  <si>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</si>
  <si>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ст.15 п.1 подп.5, ст.15 п.4</t>
  </si>
  <si>
    <t>5.1.3.53.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</si>
  <si>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6753</t>
  </si>
  <si>
    <t>ст.14 п.1 подп.6, ст.15 п.4</t>
  </si>
  <si>
    <t>5.1.3.62. организация библиотечного обслуживания населения, комплектование и обеспечение сохранности библиотечных фондов библиотек сельского поселения</t>
  </si>
  <si>
    <t>6762</t>
  </si>
  <si>
    <t>Федеральный закон от 29.12.1994 № 78-ФЗ "О библиотечном деле"</t>
  </si>
  <si>
    <t>ст.15 п.2 подп.1</t>
  </si>
  <si>
    <t>02.01.1995, не установлен</t>
  </si>
  <si>
    <t>ст.14 п.1 подп.11, ст.15 п.4</t>
  </si>
  <si>
    <t>5.1.3.66. участие в организации деятельности по накоплению (в том числе раздельному накоплению) и транспортированию твердых коммунальных отходов</t>
  </si>
  <si>
    <t>6766</t>
  </si>
  <si>
    <t>ст.14 п.1 подп.30, ст.14 п.1 подп.6, ст.15 п.1 подп.5</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</si>
  <si>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</si>
  <si>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</si>
  <si>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ст.14 п.1 подп.18, ст.15 п.4, ст.15 п.5, ст.34 п.9</t>
  </si>
  <si>
    <t>ст.22 п.2</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</si>
  <si>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</si>
  <si>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</si>
  <si>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</si>
  <si>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</si>
  <si>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</si>
  <si>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</si>
  <si>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ст.14 п.1 подп.23, ст.34 п.9</t>
  </si>
  <si>
    <t>0102
0104
0113
0314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</si>
  <si>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</si>
  <si>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</si>
  <si>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</si>
  <si>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</si>
  <si>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</si>
  <si>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5.2.23. предоставление доплаты за выслугу лет к трудовой пенсии муниципальным служащим за счет средств местного бюджета</t>
  </si>
  <si>
    <t>6823</t>
  </si>
  <si>
    <t>ст.20 п.5, ст.34 п.9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</si>
  <si>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</si>
  <si>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</si>
  <si>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</si>
  <si>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</si>
  <si>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</si>
  <si>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</si>
  <si>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</si>
  <si>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</si>
  <si>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02.04.1998, не установлен</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</si>
  <si>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</si>
  <si>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</si>
  <si>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</si>
  <si>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</si>
  <si>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</si>
  <si>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Закон  Ивановской области от 18.07.2006 № 74-ОЗ "О субвенциях на осуществление полномочий по первичному воинскому учету на территориях, где отсутствуют военные комиссариаты"</t>
  </si>
  <si>
    <t>08.08.2006, не установлен</t>
  </si>
  <si>
    <t>Постановление Правительства Ивановской области от 29.08.2006 № 145-П " Об утверждении Правил расходования и учета субвенций, предоставляемых бюджетам поселений, городских округов на осуществление полномочий по первичному воинскому учету на территориях, где отсутствуют военные комиссариаты"</t>
  </si>
  <si>
    <t>29.08.2006,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</si>
  <si>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</si>
  <si>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</si>
  <si>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</si>
  <si>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</si>
  <si>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</si>
  <si>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</si>
  <si>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</si>
  <si>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 владение, пользование и распоряжение имуществ</t>
  </si>
  <si>
    <t>7802</t>
  </si>
  <si>
    <t>ст.15 п.4, ст.34 п.9</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</si>
  <si>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</si>
  <si>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</si>
  <si>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ст.14 п.1 подп.19, ст.34 п.9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</si>
  <si>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</si>
  <si>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</si>
  <si>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</si>
  <si>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</si>
  <si>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Протокол ошибок НПА</t>
  </si>
  <si>
    <t>СВОДА  РЕЕСТРОВ  РАСХОДНЫХ  ОБЯЗАТЕЛЬСТВ   МУНИЦИПАЛЬНЫХ  ОБРАЗОВАНИЙ</t>
  </si>
  <si>
    <t xml:space="preserve">  Правовое основание финансового обеспечения расходного полномочия субъекта Российской Федерации, не попавших в реестр из-за неправильной группы НПА вида оснований или неправильного уровня бюджета НПА</t>
  </si>
  <si>
    <t>Федеральный закон от 29.12.2012 № 273-ФЗ "Об образовании в Российской Федерации"</t>
  </si>
  <si>
    <t>ст.9 п.1 подп.1</t>
  </si>
  <si>
    <t>ст.9 п.1 подп.2</t>
  </si>
  <si>
    <t>ст.9 п.1 подп.1, ст.9 п.1 подп.3</t>
  </si>
  <si>
    <t>Постановление  Администрации от 15.10.2020 № 97 "Об утверждении муниципальной программы "Развитие жилищно-коммунального комплекса и повышения энергетической эффективности в Елнатском сельском поселении"</t>
  </si>
  <si>
    <t>01.01.2021, не установлен</t>
  </si>
  <si>
    <t>Постановление  Администрации от 15.10.2020 № 101 "Создание условий для развитие малого и среднего предпринимательства на территории Елнатского сельского поселения"</t>
  </si>
  <si>
    <t>Постановление  Администрации от 15.10.2020 № 98 "Об утверждении муниципальной программы "Эффективное управление муниципальным имуществом Елнатского сельского поселения Юрьевецкого муниципального района"</t>
  </si>
  <si>
    <t>Постановление  Администрации от 15.10.2020 № 100 "Об утверждении муниципальной программы "Обеспечение безопасности граждан Елнатского сельского поселения"</t>
  </si>
  <si>
    <t>Соглашение от 13.01.2024 № 3 "предоставление субсидии на поэтапное доведение средней заработной платы"</t>
  </si>
  <si>
    <t>01.01.2024 – 31.12.2024</t>
  </si>
  <si>
    <t>Постановление  Администрации от 15.10.2020 № 108 "Об утверждении муниципальной программы "Развитие физической культуры и спорта Елнатского сельского поселения "</t>
  </si>
  <si>
    <t>Соглашение от 09.01.2024 № б/н "Соглашение о передаче полномочий"</t>
  </si>
  <si>
    <t>Соглашение от 09.01.2023 № б/н "Соглашение о передаче полномочий"</t>
  </si>
  <si>
    <t>Соглашение от 12.01.2022 № б/н "Соглашение о передаче полномочий"</t>
  </si>
  <si>
    <t>Соглашение от 11.01.2021 № б/н1 "о передаче полномочий"</t>
  </si>
  <si>
    <t>Постановление  Администрации от 15.10.2020 № 99 "Об утверждении муниципальной программы Елнатского сельского поселения Юрьевекцого муниципального района "Совершенствование местного самоуправления Елнатского сельского поселения Юрьевецкого муниципального района"</t>
  </si>
  <si>
    <t>Федеральный закон от 15.12.2001 № 166-ФЗ "О государственном пенсионном обеспечении в Российской Федерации"</t>
  </si>
  <si>
    <t>ст.7 п.4</t>
  </si>
  <si>
    <t>15.12.2001, не установлен</t>
  </si>
  <si>
    <t>Соглашение от 05.03.2020 № б/н "о передаче полномочий по осуществлению внутреннего муниципалного финансового контроля"</t>
  </si>
  <si>
    <t>на 1 января 2024г.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</si>
</sst>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u/>
      <sz val="10"/>
      <color rgb="FF000000"/>
      <name val="Arial Cyr"/>
    </font>
    <font>
      <sz val="8"/>
      <color rgb="FFFF0000"/>
      <name val="Times New Roman"/>
    </font>
    <font>
      <sz val="8"/>
      <color rgb="FFFF0000"/>
      <name val="Times New Roman Cyr"/>
    </font>
    <font>
      <sz val="10"/>
      <color rgb="FFFF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1">
      <alignment vertical="top"/>
    </xf>
    <xf numFmtId="49" fontId="3" fillId="0" borderId="3">
      <alignment horizontal="center" vertical="center" wrapText="1"/>
    </xf>
    <xf numFmtId="49" fontId="3" fillId="0" borderId="3">
      <alignment horizontal="center" vertical="center" wrapText="1"/>
    </xf>
    <xf numFmtId="49" fontId="9"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10" fillId="0" borderId="3">
      <alignment horizontal="center" vertical="center" wrapText="1"/>
    </xf>
    <xf numFmtId="0" fontId="11" fillId="3" borderId="1">
      <alignment vertical="top"/>
    </xf>
    <xf numFmtId="4" fontId="9" fillId="2" borderId="3">
      <alignment horizontal="right" vertical="top" shrinkToFi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cellStyleXfs>
  <cellXfs count="139">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5" fillId="0" borderId="1" xfId="10" applyNumberFormat="1" applyProtection="1">
      <alignmen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0" borderId="4" xfId="43" applyNumberFormat="1" applyProtection="1">
      <alignment horizontal="left" vertical="top" wrapTex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8" fillId="0" borderId="1" xfId="61" applyNumberFormat="1" applyProtection="1">
      <alignment vertical="top"/>
    </xf>
    <xf numFmtId="49" fontId="3" fillId="2" borderId="3" xfId="72" applyNumberFormat="1" applyProtection="1">
      <alignment horizontal="center" vertical="top" wrapText="1" shrinkToFit="1"/>
    </xf>
    <xf numFmtId="49" fontId="3" fillId="0" borderId="2" xfId="43" applyNumberFormat="1" applyBorder="1" applyProtection="1">
      <alignment horizontal="left" vertical="top" wrapText="1"/>
    </xf>
    <xf numFmtId="49" fontId="3" fillId="0" borderId="5"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2" borderId="3" xfId="44" applyNumberFormat="1" applyProtection="1">
      <alignment horizontal="center" vertical="top" wrapText="1"/>
    </xf>
    <xf numFmtId="49" fontId="3" fillId="2" borderId="3" xfId="44">
      <alignment horizontal="center" vertical="top" wrapText="1"/>
    </xf>
    <xf numFmtId="0" fontId="1" fillId="0" borderId="1" xfId="60" applyNumberFormat="1" applyProtection="1">
      <alignment horizontal="left" wrapText="1"/>
    </xf>
    <xf numFmtId="0" fontId="1" fillId="0" borderId="1" xfId="60">
      <alignment horizontal="left" wrapText="1"/>
    </xf>
    <xf numFmtId="49" fontId="3" fillId="2" borderId="2" xfId="50" applyNumberFormat="1" applyBorder="1" applyProtection="1">
      <alignment horizontal="left" vertical="top" wrapText="1"/>
    </xf>
    <xf numFmtId="49" fontId="3" fillId="2" borderId="6" xfId="50" applyNumberFormat="1" applyBorder="1" applyProtection="1">
      <alignment horizontal="left"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50" applyNumberFormat="1" applyProtection="1">
      <alignment horizontal="left" vertical="top" wrapText="1"/>
    </xf>
    <xf numFmtId="49" fontId="3" fillId="2" borderId="3" xfId="50">
      <alignment horizontal="left" vertical="top"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49" fontId="3" fillId="0" borderId="3" xfId="62" applyNumberFormat="1" applyProtection="1">
      <alignment horizontal="center" vertical="center" wrapText="1"/>
    </xf>
    <xf numFmtId="49" fontId="3" fillId="0" borderId="3" xfId="62">
      <alignment horizontal="center" vertical="center" wrapText="1"/>
    </xf>
    <xf numFmtId="49" fontId="3" fillId="0" borderId="3" xfId="63" applyNumberFormat="1" applyProtection="1">
      <alignment horizontal="center" vertical="center" wrapText="1"/>
    </xf>
    <xf numFmtId="49" fontId="3" fillId="0" borderId="3" xfId="63">
      <alignment horizontal="center" vertical="center" wrapText="1"/>
    </xf>
    <xf numFmtId="49" fontId="9" fillId="0" borderId="3" xfId="64" applyNumberFormat="1" applyProtection="1">
      <alignment horizontal="center" vertical="center" wrapText="1"/>
    </xf>
    <xf numFmtId="49" fontId="9" fillId="0" borderId="3" xfId="64">
      <alignment horizontal="center" vertical="center" wrapText="1"/>
    </xf>
    <xf numFmtId="49" fontId="3" fillId="0" borderId="3" xfId="65" applyNumberFormat="1" applyProtection="1">
      <alignment horizontal="center" vertical="center" wrapText="1"/>
    </xf>
    <xf numFmtId="49" fontId="3" fillId="0" borderId="3" xfId="65">
      <alignment horizontal="center" vertical="center" wrapText="1"/>
    </xf>
    <xf numFmtId="49" fontId="3" fillId="0" borderId="3" xfId="66" applyNumberFormat="1" applyProtection="1">
      <alignment horizontal="center" vertical="center" wrapText="1"/>
    </xf>
    <xf numFmtId="49" fontId="3" fillId="0" borderId="3" xfId="66">
      <alignment horizontal="center" vertical="center" wrapText="1"/>
    </xf>
    <xf numFmtId="49" fontId="3" fillId="0" borderId="3" xfId="67" applyNumberFormat="1" applyProtection="1">
      <alignment horizontal="center" vertical="center" wrapText="1"/>
    </xf>
    <xf numFmtId="49" fontId="3" fillId="0" borderId="3" xfId="67">
      <alignment horizontal="center" vertical="center" wrapText="1"/>
    </xf>
    <xf numFmtId="49" fontId="3" fillId="0" borderId="3" xfId="68" applyNumberFormat="1" applyProtection="1">
      <alignment horizontal="center" vertical="center" wrapText="1"/>
    </xf>
    <xf numFmtId="49" fontId="3" fillId="0" borderId="3" xfId="68">
      <alignment horizontal="center" vertical="center" wrapText="1"/>
    </xf>
    <xf numFmtId="49" fontId="3" fillId="0" borderId="3" xfId="69" applyNumberFormat="1" applyProtection="1">
      <alignment horizontal="center" vertical="center" wrapText="1"/>
    </xf>
    <xf numFmtId="49" fontId="3" fillId="0" borderId="3" xfId="69">
      <alignment horizontal="center" vertical="center" wrapText="1"/>
    </xf>
    <xf numFmtId="49" fontId="3" fillId="0" borderId="3" xfId="70" applyNumberFormat="1" applyProtection="1">
      <alignment horizontal="center" vertical="center" wrapText="1"/>
    </xf>
    <xf numFmtId="49" fontId="3" fillId="0" borderId="3" xfId="70">
      <alignment horizontal="center" vertical="center" wrapText="1"/>
    </xf>
    <xf numFmtId="49" fontId="3" fillId="0" borderId="3" xfId="71" applyNumberFormat="1" applyProtection="1">
      <alignment horizontal="center" vertical="center" wrapText="1"/>
    </xf>
    <xf numFmtId="49" fontId="3" fillId="0" borderId="3" xfId="71">
      <alignment horizontal="center" vertical="center" wrapText="1"/>
    </xf>
  </cellXfs>
  <cellStyles count="146">
    <cellStyle name="br" xfId="75"/>
    <cellStyle name="col" xfId="74"/>
    <cellStyle name="st143" xfId="60"/>
    <cellStyle name="st144" xfId="72"/>
    <cellStyle name="style0" xfId="76"/>
    <cellStyle name="td" xfId="77"/>
    <cellStyle name="tr" xfId="73"/>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16"/>
    <cellStyle name="xl111" xfId="31"/>
    <cellStyle name="xl112" xfId="32"/>
    <cellStyle name="xl113" xfId="48"/>
    <cellStyle name="xl114" xfId="117"/>
    <cellStyle name="xl115" xfId="18"/>
    <cellStyle name="xl116" xfId="19"/>
    <cellStyle name="xl117" xfId="33"/>
    <cellStyle name="xl118" xfId="56"/>
    <cellStyle name="xl119" xfId="20"/>
    <cellStyle name="xl120" xfId="118"/>
    <cellStyle name="xl121" xfId="119"/>
    <cellStyle name="xl122" xfId="120"/>
    <cellStyle name="xl123" xfId="121"/>
    <cellStyle name="xl124" xfId="122"/>
    <cellStyle name="xl125" xfId="123"/>
    <cellStyle name="xl126" xfId="124"/>
    <cellStyle name="xl127" xfId="125"/>
    <cellStyle name="xl128" xfId="64"/>
    <cellStyle name="xl129" xfId="126"/>
    <cellStyle name="xl130" xfId="127"/>
    <cellStyle name="xl131" xfId="128"/>
    <cellStyle name="xl132" xfId="129"/>
    <cellStyle name="xl133" xfId="130"/>
    <cellStyle name="xl134" xfId="131"/>
    <cellStyle name="xl135" xfId="132"/>
    <cellStyle name="xl136" xfId="133"/>
    <cellStyle name="xl137" xfId="134"/>
    <cellStyle name="xl138" xfId="135"/>
    <cellStyle name="xl139" xfId="136"/>
    <cellStyle name="xl140" xfId="137"/>
    <cellStyle name="xl141" xfId="138"/>
    <cellStyle name="xl142" xfId="139"/>
    <cellStyle name="xl143" xfId="140"/>
    <cellStyle name="xl144" xfId="61"/>
    <cellStyle name="xl145" xfId="141"/>
    <cellStyle name="xl146" xfId="142"/>
    <cellStyle name="xl147" xfId="143"/>
    <cellStyle name="xl148" xfId="144"/>
    <cellStyle name="xl149" xfId="145"/>
    <cellStyle name="xl150" xfId="62"/>
    <cellStyle name="xl151" xfId="63"/>
    <cellStyle name="xl152" xfId="66"/>
    <cellStyle name="xl153" xfId="67"/>
    <cellStyle name="xl154" xfId="68"/>
    <cellStyle name="xl155" xfId="69"/>
    <cellStyle name="xl156" xfId="70"/>
    <cellStyle name="xl157" xfId="71"/>
    <cellStyle name="xl158" xfId="65"/>
    <cellStyle name="xl21" xfId="78"/>
    <cellStyle name="xl22" xfId="1"/>
    <cellStyle name="xl23" xfId="9"/>
    <cellStyle name="xl24" xfId="79"/>
    <cellStyle name="xl25" xfId="36"/>
    <cellStyle name="xl26" xfId="80"/>
    <cellStyle name="xl27" xfId="38"/>
    <cellStyle name="xl28" xfId="43"/>
    <cellStyle name="xl29" xfId="81"/>
    <cellStyle name="xl30" xfId="57"/>
    <cellStyle name="xl31" xfId="82"/>
    <cellStyle name="xl32" xfId="13"/>
    <cellStyle name="xl33" xfId="83"/>
    <cellStyle name="xl34" xfId="39"/>
    <cellStyle name="xl35" xfId="84"/>
    <cellStyle name="xl36" xfId="44"/>
    <cellStyle name="xl37" xfId="85"/>
    <cellStyle name="xl38" xfId="86"/>
    <cellStyle name="xl39" xfId="58"/>
    <cellStyle name="xl40" xfId="87"/>
    <cellStyle name="xl41" xfId="11"/>
    <cellStyle name="xl42" xfId="88"/>
    <cellStyle name="xl43" xfId="40"/>
    <cellStyle name="xl44" xfId="89"/>
    <cellStyle name="xl45" xfId="45"/>
    <cellStyle name="xl46" xfId="90"/>
    <cellStyle name="xl47" xfId="8"/>
    <cellStyle name="xl48" xfId="91"/>
    <cellStyle name="xl49" xfId="92"/>
    <cellStyle name="xl50" xfId="93"/>
    <cellStyle name="xl51" xfId="22"/>
    <cellStyle name="xl52" xfId="94"/>
    <cellStyle name="xl53" xfId="95"/>
    <cellStyle name="xl54" xfId="96"/>
    <cellStyle name="xl55" xfId="97"/>
    <cellStyle name="xl56" xfId="98"/>
    <cellStyle name="xl57" xfId="99"/>
    <cellStyle name="xl58" xfId="46"/>
    <cellStyle name="xl59" xfId="100"/>
    <cellStyle name="xl60" xfId="49"/>
    <cellStyle name="xl61" xfId="101"/>
    <cellStyle name="xl62" xfId="102"/>
    <cellStyle name="xl63" xfId="37"/>
    <cellStyle name="xl64" xfId="50"/>
    <cellStyle name="xl65" xfId="59"/>
    <cellStyle name="xl66" xfId="103"/>
    <cellStyle name="xl67" xfId="42"/>
    <cellStyle name="xl68" xfId="104"/>
    <cellStyle name="xl69" xfId="51"/>
    <cellStyle name="xl70" xfId="105"/>
    <cellStyle name="xl71" xfId="17"/>
    <cellStyle name="xl72" xfId="106"/>
    <cellStyle name="xl73" xfId="107"/>
    <cellStyle name="xl74" xfId="108"/>
    <cellStyle name="xl75" xfId="109"/>
    <cellStyle name="xl76" xfId="7"/>
    <cellStyle name="xl77" xfId="110"/>
    <cellStyle name="xl78" xfId="111"/>
    <cellStyle name="xl79" xfId="112"/>
    <cellStyle name="xl80" xfId="34"/>
    <cellStyle name="xl81" xfId="6"/>
    <cellStyle name="xl82" xfId="35"/>
    <cellStyle name="xl83" xfId="3"/>
    <cellStyle name="xl84" xfId="2"/>
    <cellStyle name="xl85" xfId="10"/>
    <cellStyle name="xl86" xfId="12"/>
    <cellStyle name="xl87" xfId="4"/>
    <cellStyle name="xl88" xfId="113"/>
    <cellStyle name="xl89" xfId="114"/>
    <cellStyle name="xl90" xfId="5"/>
    <cellStyle name="xl91" xfId="21"/>
    <cellStyle name="xl92" xfId="52"/>
    <cellStyle name="xl93" xfId="15"/>
    <cellStyle name="xl94" xfId="53"/>
    <cellStyle name="xl95" xfId="16"/>
    <cellStyle name="xl96" xfId="115"/>
    <cellStyle name="xl97" xfId="54"/>
    <cellStyle name="xl98" xfId="23"/>
    <cellStyle name="xl9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40"/>
  <sheetViews>
    <sheetView showGridLines="0" tabSelected="1" topLeftCell="Q1" zoomScale="85" zoomScaleNormal="85" zoomScaleSheetLayoutView="85" zoomScalePageLayoutView="85" workbookViewId="0">
      <selection activeCell="AA4" sqref="AA4:AD4"/>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0"/>
      <c r="D1" s="91"/>
      <c r="E1" s="91"/>
      <c r="F1" s="91"/>
      <c r="G1" s="91"/>
      <c r="H1" s="91"/>
      <c r="I1" s="91"/>
      <c r="J1" s="91"/>
      <c r="K1" s="91"/>
      <c r="L1" s="91"/>
      <c r="M1" s="91"/>
      <c r="N1" s="91"/>
      <c r="O1" s="91"/>
      <c r="P1" s="91"/>
      <c r="Q1" s="91"/>
      <c r="R1" s="91"/>
      <c r="S1" s="91"/>
      <c r="T1" s="91"/>
      <c r="U1" s="91"/>
      <c r="V1" s="91"/>
      <c r="W1" s="91"/>
      <c r="X1" s="2"/>
      <c r="Y1" s="2"/>
      <c r="Z1" s="2"/>
      <c r="AA1" s="90"/>
      <c r="AB1" s="91"/>
      <c r="AC1" s="91"/>
      <c r="AD1" s="91"/>
      <c r="AE1" s="2"/>
      <c r="AF1" s="2"/>
      <c r="AG1" s="2"/>
      <c r="AH1" s="2"/>
      <c r="AI1" s="2"/>
      <c r="AJ1" s="2"/>
      <c r="AK1" s="2"/>
      <c r="AL1" s="2"/>
      <c r="AM1" s="2"/>
      <c r="AN1" s="90"/>
      <c r="AO1" s="91"/>
      <c r="AP1" s="91"/>
      <c r="AQ1" s="91"/>
      <c r="AR1" s="91"/>
      <c r="AS1" s="91"/>
      <c r="AT1" s="91"/>
      <c r="AU1" s="2"/>
      <c r="AV1" s="2"/>
      <c r="AW1" s="90"/>
      <c r="AX1" s="91"/>
      <c r="AY1" s="91"/>
      <c r="AZ1" s="91"/>
      <c r="BA1" s="2"/>
      <c r="BB1" s="90"/>
      <c r="BC1" s="91"/>
      <c r="BD1" s="91"/>
      <c r="BE1" s="91"/>
      <c r="BF1" s="2"/>
      <c r="BG1" s="90"/>
      <c r="BH1" s="91"/>
      <c r="BI1" s="91"/>
      <c r="BJ1" s="91"/>
      <c r="BK1" s="2"/>
      <c r="BL1" s="109" t="s">
        <v>0</v>
      </c>
      <c r="BM1" s="110"/>
      <c r="BN1" s="110"/>
      <c r="BO1" s="110"/>
      <c r="BP1" s="3"/>
      <c r="BQ1" s="3"/>
      <c r="BR1" s="117"/>
      <c r="BS1" s="118"/>
      <c r="BT1" s="118"/>
      <c r="BU1" s="118"/>
      <c r="BV1" s="118"/>
      <c r="BW1" s="118"/>
      <c r="BX1" s="118"/>
      <c r="BY1" s="3"/>
      <c r="BZ1" s="3"/>
      <c r="CA1" s="117"/>
      <c r="CB1" s="118"/>
      <c r="CC1" s="118"/>
      <c r="CD1" s="118"/>
      <c r="CE1" s="2"/>
      <c r="CF1" s="111"/>
      <c r="CG1" s="112"/>
      <c r="CH1" s="112"/>
      <c r="CI1" s="112"/>
      <c r="CJ1" s="4"/>
      <c r="CK1" s="111"/>
      <c r="CL1" s="112"/>
      <c r="CM1" s="112"/>
      <c r="CN1" s="112"/>
      <c r="CO1" s="4"/>
      <c r="CP1" s="109"/>
      <c r="CQ1" s="110"/>
      <c r="CR1" s="110"/>
      <c r="CS1" s="110"/>
      <c r="CT1" s="2"/>
      <c r="CU1" s="111"/>
      <c r="CV1" s="112"/>
      <c r="CW1" s="112"/>
      <c r="CX1" s="112"/>
      <c r="CY1" s="4"/>
      <c r="CZ1" s="111"/>
      <c r="DA1" s="112"/>
      <c r="DB1" s="112"/>
      <c r="DC1" s="112"/>
      <c r="DD1" s="4"/>
      <c r="DE1" s="111"/>
      <c r="DF1" s="112"/>
      <c r="DG1" s="112"/>
      <c r="DH1" s="112"/>
      <c r="DI1" s="4"/>
      <c r="DJ1" s="111"/>
      <c r="DK1" s="112"/>
      <c r="DL1" s="112"/>
      <c r="DM1" s="112"/>
      <c r="DN1" s="4"/>
      <c r="DO1" s="111"/>
      <c r="DP1" s="112"/>
      <c r="DQ1" s="112"/>
      <c r="DR1" s="112"/>
      <c r="DS1" s="4"/>
      <c r="DT1" s="111"/>
      <c r="DU1" s="112"/>
      <c r="DV1" s="112"/>
      <c r="DW1" s="112"/>
      <c r="DX1" s="4"/>
      <c r="DY1" s="5" t="s">
        <v>1</v>
      </c>
      <c r="DZ1" s="2"/>
    </row>
    <row r="2" spans="1:130" ht="13.15" customHeight="1" x14ac:dyDescent="0.25">
      <c r="A2" s="92" t="s">
        <v>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2"/>
      <c r="BL2" s="109" t="s">
        <v>3</v>
      </c>
      <c r="BM2" s="110"/>
      <c r="BN2" s="110"/>
      <c r="BO2" s="110"/>
      <c r="BP2" s="3"/>
      <c r="BQ2" s="3"/>
      <c r="BR2" s="117"/>
      <c r="BS2" s="118"/>
      <c r="BT2" s="118"/>
      <c r="BU2" s="118"/>
      <c r="BV2" s="118"/>
      <c r="BW2" s="118"/>
      <c r="BX2" s="118"/>
      <c r="BY2" s="3"/>
      <c r="BZ2" s="3"/>
      <c r="CA2" s="117"/>
      <c r="CB2" s="118"/>
      <c r="CC2" s="118"/>
      <c r="CD2" s="118"/>
      <c r="CE2" s="2"/>
      <c r="CF2" s="111"/>
      <c r="CG2" s="112"/>
      <c r="CH2" s="112"/>
      <c r="CI2" s="112"/>
      <c r="CJ2" s="4"/>
      <c r="CK2" s="111"/>
      <c r="CL2" s="112"/>
      <c r="CM2" s="112"/>
      <c r="CN2" s="112"/>
      <c r="CO2" s="4"/>
      <c r="CP2" s="109"/>
      <c r="CQ2" s="110"/>
      <c r="CR2" s="110"/>
      <c r="CS2" s="110"/>
      <c r="CT2" s="2"/>
      <c r="CU2" s="111"/>
      <c r="CV2" s="112"/>
      <c r="CW2" s="112"/>
      <c r="CX2" s="112"/>
      <c r="CY2" s="4"/>
      <c r="CZ2" s="111"/>
      <c r="DA2" s="112"/>
      <c r="DB2" s="112"/>
      <c r="DC2" s="112"/>
      <c r="DD2" s="4"/>
      <c r="DE2" s="111"/>
      <c r="DF2" s="112"/>
      <c r="DG2" s="112"/>
      <c r="DH2" s="112"/>
      <c r="DI2" s="4"/>
      <c r="DJ2" s="111"/>
      <c r="DK2" s="112"/>
      <c r="DL2" s="112"/>
      <c r="DM2" s="112"/>
      <c r="DN2" s="4"/>
      <c r="DO2" s="111"/>
      <c r="DP2" s="112"/>
      <c r="DQ2" s="112"/>
      <c r="DR2" s="112"/>
      <c r="DS2" s="4"/>
      <c r="DT2" s="111"/>
      <c r="DU2" s="112"/>
      <c r="DV2" s="112"/>
      <c r="DW2" s="112"/>
      <c r="DX2" s="4"/>
      <c r="DY2" s="2"/>
      <c r="DZ2" s="2"/>
    </row>
    <row r="3" spans="1:130" ht="13.15" customHeight="1" x14ac:dyDescent="0.25">
      <c r="A3" s="92" t="s">
        <v>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3"/>
      <c r="BL3" s="109" t="s">
        <v>5</v>
      </c>
      <c r="BM3" s="110"/>
      <c r="BN3" s="110"/>
      <c r="BO3" s="110"/>
      <c r="BP3" s="6"/>
      <c r="BQ3" s="6"/>
      <c r="BR3" s="113"/>
      <c r="BS3" s="114"/>
      <c r="BT3" s="114"/>
      <c r="BU3" s="114"/>
      <c r="BV3" s="114"/>
      <c r="BW3" s="114"/>
      <c r="BX3" s="114"/>
      <c r="BY3" s="6"/>
      <c r="BZ3" s="6"/>
      <c r="CA3" s="113"/>
      <c r="CB3" s="114"/>
      <c r="CC3" s="114"/>
      <c r="CD3" s="114"/>
      <c r="CE3" s="2"/>
      <c r="CF3" s="111"/>
      <c r="CG3" s="112"/>
      <c r="CH3" s="112"/>
      <c r="CI3" s="112"/>
      <c r="CJ3" s="4"/>
      <c r="CK3" s="111"/>
      <c r="CL3" s="112"/>
      <c r="CM3" s="112"/>
      <c r="CN3" s="112"/>
      <c r="CO3" s="4"/>
      <c r="CP3" s="109"/>
      <c r="CQ3" s="110"/>
      <c r="CR3" s="110"/>
      <c r="CS3" s="110"/>
      <c r="CT3" s="2"/>
      <c r="CU3" s="111"/>
      <c r="CV3" s="112"/>
      <c r="CW3" s="112"/>
      <c r="CX3" s="112"/>
      <c r="CY3" s="4"/>
      <c r="CZ3" s="111"/>
      <c r="DA3" s="112"/>
      <c r="DB3" s="112"/>
      <c r="DC3" s="112"/>
      <c r="DD3" s="4"/>
      <c r="DE3" s="111"/>
      <c r="DF3" s="112"/>
      <c r="DG3" s="112"/>
      <c r="DH3" s="112"/>
      <c r="DI3" s="4"/>
      <c r="DJ3" s="111"/>
      <c r="DK3" s="112"/>
      <c r="DL3" s="112"/>
      <c r="DM3" s="112"/>
      <c r="DN3" s="4"/>
      <c r="DO3" s="111"/>
      <c r="DP3" s="112"/>
      <c r="DQ3" s="112"/>
      <c r="DR3" s="112"/>
      <c r="DS3" s="4"/>
      <c r="DT3" s="111"/>
      <c r="DU3" s="112"/>
      <c r="DV3" s="112"/>
      <c r="DW3" s="112"/>
      <c r="DX3" s="4"/>
      <c r="DY3" s="2"/>
      <c r="DZ3" s="2"/>
    </row>
    <row r="4" spans="1:130" ht="13.15" customHeight="1" x14ac:dyDescent="0.25">
      <c r="A4" s="7"/>
      <c r="B4" s="7"/>
      <c r="C4" s="94"/>
      <c r="D4" s="95"/>
      <c r="E4" s="95"/>
      <c r="F4" s="95"/>
      <c r="G4" s="95"/>
      <c r="H4" s="95"/>
      <c r="I4" s="95"/>
      <c r="J4" s="95"/>
      <c r="K4" s="95"/>
      <c r="L4" s="95"/>
      <c r="M4" s="95"/>
      <c r="N4" s="95"/>
      <c r="O4" s="95"/>
      <c r="P4" s="95"/>
      <c r="Q4" s="95"/>
      <c r="R4" s="95"/>
      <c r="S4" s="95"/>
      <c r="T4" s="95"/>
      <c r="U4" s="95"/>
      <c r="V4" s="95"/>
      <c r="W4" s="95"/>
      <c r="X4" s="7"/>
      <c r="Y4" s="7"/>
      <c r="Z4" s="7"/>
      <c r="AA4" s="94"/>
      <c r="AB4" s="95"/>
      <c r="AC4" s="95"/>
      <c r="AD4" s="95"/>
      <c r="AE4" s="7"/>
      <c r="AF4" s="7"/>
      <c r="AG4" s="7"/>
      <c r="AH4" s="7"/>
      <c r="AI4" s="7"/>
      <c r="AJ4" s="7"/>
      <c r="AK4" s="7"/>
      <c r="AL4" s="7"/>
      <c r="AM4" s="7"/>
      <c r="AN4" s="94"/>
      <c r="AO4" s="95"/>
      <c r="AP4" s="95"/>
      <c r="AQ4" s="95"/>
      <c r="AR4" s="95"/>
      <c r="AS4" s="95"/>
      <c r="AT4" s="95"/>
      <c r="AU4" s="7"/>
      <c r="AV4" s="7"/>
      <c r="AW4" s="94"/>
      <c r="AX4" s="95"/>
      <c r="AY4" s="95"/>
      <c r="AZ4" s="95"/>
      <c r="BA4" s="7"/>
      <c r="BB4" s="94"/>
      <c r="BC4" s="95"/>
      <c r="BD4" s="95"/>
      <c r="BE4" s="95"/>
      <c r="BF4" s="7"/>
      <c r="BG4" s="94"/>
      <c r="BH4" s="95"/>
      <c r="BI4" s="95"/>
      <c r="BJ4" s="95"/>
      <c r="BK4" s="7"/>
      <c r="BL4" s="109" t="s">
        <v>6</v>
      </c>
      <c r="BM4" s="110"/>
      <c r="BN4" s="110"/>
      <c r="BO4" s="110"/>
      <c r="BP4" s="7"/>
      <c r="BQ4" s="7"/>
      <c r="BR4" s="94"/>
      <c r="BS4" s="95"/>
      <c r="BT4" s="95"/>
      <c r="BU4" s="95"/>
      <c r="BV4" s="95"/>
      <c r="BW4" s="95"/>
      <c r="BX4" s="95"/>
      <c r="BY4" s="7"/>
      <c r="BZ4" s="7"/>
      <c r="CA4" s="94"/>
      <c r="CB4" s="95"/>
      <c r="CC4" s="95"/>
      <c r="CD4" s="95"/>
      <c r="CE4" s="2"/>
      <c r="CF4" s="111"/>
      <c r="CG4" s="112"/>
      <c r="CH4" s="112"/>
      <c r="CI4" s="112"/>
      <c r="CJ4" s="4"/>
      <c r="CK4" s="111"/>
      <c r="CL4" s="112"/>
      <c r="CM4" s="112"/>
      <c r="CN4" s="112"/>
      <c r="CO4" s="4"/>
      <c r="CP4" s="115"/>
      <c r="CQ4" s="116"/>
      <c r="CR4" s="116"/>
      <c r="CS4" s="116"/>
      <c r="CT4" s="2"/>
      <c r="CU4" s="111"/>
      <c r="CV4" s="112"/>
      <c r="CW4" s="112"/>
      <c r="CX4" s="112"/>
      <c r="CY4" s="4"/>
      <c r="CZ4" s="111"/>
      <c r="DA4" s="112"/>
      <c r="DB4" s="112"/>
      <c r="DC4" s="112"/>
      <c r="DD4" s="4"/>
      <c r="DE4" s="111"/>
      <c r="DF4" s="112"/>
      <c r="DG4" s="112"/>
      <c r="DH4" s="112"/>
      <c r="DI4" s="4"/>
      <c r="DJ4" s="111"/>
      <c r="DK4" s="112"/>
      <c r="DL4" s="112"/>
      <c r="DM4" s="112"/>
      <c r="DN4" s="4"/>
      <c r="DO4" s="111"/>
      <c r="DP4" s="112"/>
      <c r="DQ4" s="112"/>
      <c r="DR4" s="112"/>
      <c r="DS4" s="4"/>
      <c r="DT4" s="111"/>
      <c r="DU4" s="112"/>
      <c r="DV4" s="112"/>
      <c r="DW4" s="112"/>
      <c r="DX4" s="4"/>
      <c r="DY4" s="2"/>
      <c r="DZ4" s="2"/>
    </row>
    <row r="5" spans="1:130" ht="13.15" customHeight="1" x14ac:dyDescent="0.25">
      <c r="A5" s="94" t="s">
        <v>693</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7"/>
      <c r="BL5" s="109"/>
      <c r="BM5" s="110"/>
      <c r="BN5" s="110"/>
      <c r="BO5" s="110"/>
      <c r="BP5" s="7"/>
      <c r="BQ5" s="7"/>
      <c r="BR5" s="94"/>
      <c r="BS5" s="95"/>
      <c r="BT5" s="95"/>
      <c r="BU5" s="95"/>
      <c r="BV5" s="95"/>
      <c r="BW5" s="95"/>
      <c r="BX5" s="95"/>
      <c r="BY5" s="7"/>
      <c r="BZ5" s="7"/>
      <c r="CA5" s="94"/>
      <c r="CB5" s="95"/>
      <c r="CC5" s="95"/>
      <c r="CD5" s="95"/>
      <c r="CE5" s="2"/>
      <c r="CF5" s="111"/>
      <c r="CG5" s="112"/>
      <c r="CH5" s="112"/>
      <c r="CI5" s="112"/>
      <c r="CJ5" s="4"/>
      <c r="CK5" s="111"/>
      <c r="CL5" s="112"/>
      <c r="CM5" s="112"/>
      <c r="CN5" s="112"/>
      <c r="CO5" s="4"/>
      <c r="CP5" s="109"/>
      <c r="CQ5" s="110"/>
      <c r="CR5" s="110"/>
      <c r="CS5" s="110"/>
      <c r="CT5" s="2"/>
      <c r="CU5" s="111"/>
      <c r="CV5" s="112"/>
      <c r="CW5" s="112"/>
      <c r="CX5" s="112"/>
      <c r="CY5" s="4"/>
      <c r="CZ5" s="111"/>
      <c r="DA5" s="112"/>
      <c r="DB5" s="112"/>
      <c r="DC5" s="112"/>
      <c r="DD5" s="4"/>
      <c r="DE5" s="111"/>
      <c r="DF5" s="112"/>
      <c r="DG5" s="112"/>
      <c r="DH5" s="112"/>
      <c r="DI5" s="4"/>
      <c r="DJ5" s="111"/>
      <c r="DK5" s="112"/>
      <c r="DL5" s="112"/>
      <c r="DM5" s="112"/>
      <c r="DN5" s="4"/>
      <c r="DO5" s="111"/>
      <c r="DP5" s="112"/>
      <c r="DQ5" s="112"/>
      <c r="DR5" s="112"/>
      <c r="DS5" s="4"/>
      <c r="DT5" s="111"/>
      <c r="DU5" s="112"/>
      <c r="DV5" s="112"/>
      <c r="DW5" s="112"/>
      <c r="DX5" s="4"/>
      <c r="DY5" s="2"/>
      <c r="DZ5" s="2"/>
    </row>
    <row r="6" spans="1:130" ht="13.15" customHeight="1" x14ac:dyDescent="0.25">
      <c r="A6" s="7"/>
      <c r="B6" s="7"/>
      <c r="C6" s="94"/>
      <c r="D6" s="95"/>
      <c r="E6" s="95"/>
      <c r="F6" s="95"/>
      <c r="G6" s="95"/>
      <c r="H6" s="95"/>
      <c r="I6" s="95"/>
      <c r="J6" s="95"/>
      <c r="K6" s="95"/>
      <c r="L6" s="95"/>
      <c r="M6" s="95"/>
      <c r="N6" s="95"/>
      <c r="O6" s="95"/>
      <c r="P6" s="95"/>
      <c r="Q6" s="95"/>
      <c r="R6" s="95"/>
      <c r="S6" s="95"/>
      <c r="T6" s="95"/>
      <c r="U6" s="95"/>
      <c r="V6" s="95"/>
      <c r="W6" s="95"/>
      <c r="X6" s="7"/>
      <c r="Y6" s="7"/>
      <c r="Z6" s="7"/>
      <c r="AA6" s="94"/>
      <c r="AB6" s="95"/>
      <c r="AC6" s="95"/>
      <c r="AD6" s="95"/>
      <c r="AE6" s="7"/>
      <c r="AF6" s="7"/>
      <c r="AG6" s="7"/>
      <c r="AH6" s="7"/>
      <c r="AI6" s="7"/>
      <c r="AJ6" s="7"/>
      <c r="AK6" s="7"/>
      <c r="AL6" s="7"/>
      <c r="AM6" s="7"/>
      <c r="AN6" s="94"/>
      <c r="AO6" s="95"/>
      <c r="AP6" s="95"/>
      <c r="AQ6" s="95"/>
      <c r="AR6" s="95"/>
      <c r="AS6" s="95"/>
      <c r="AT6" s="95"/>
      <c r="AU6" s="7"/>
      <c r="AV6" s="7"/>
      <c r="AW6" s="94"/>
      <c r="AX6" s="95"/>
      <c r="AY6" s="95"/>
      <c r="AZ6" s="95"/>
      <c r="BA6" s="7"/>
      <c r="BB6" s="94"/>
      <c r="BC6" s="95"/>
      <c r="BD6" s="95"/>
      <c r="BE6" s="95"/>
      <c r="BF6" s="7"/>
      <c r="BG6" s="94"/>
      <c r="BH6" s="95"/>
      <c r="BI6" s="95"/>
      <c r="BJ6" s="95"/>
      <c r="BK6" s="7"/>
      <c r="BL6" s="115"/>
      <c r="BM6" s="116"/>
      <c r="BN6" s="116"/>
      <c r="BO6" s="116"/>
      <c r="BP6" s="7"/>
      <c r="BQ6" s="7"/>
      <c r="BR6" s="94"/>
      <c r="BS6" s="95"/>
      <c r="BT6" s="95"/>
      <c r="BU6" s="95"/>
      <c r="BV6" s="95"/>
      <c r="BW6" s="95"/>
      <c r="BX6" s="95"/>
      <c r="BY6" s="7"/>
      <c r="BZ6" s="7"/>
      <c r="CA6" s="94"/>
      <c r="CB6" s="95"/>
      <c r="CC6" s="95"/>
      <c r="CD6" s="95"/>
      <c r="CE6" s="2"/>
      <c r="CF6" s="111"/>
      <c r="CG6" s="112"/>
      <c r="CH6" s="112"/>
      <c r="CI6" s="112"/>
      <c r="CJ6" s="4"/>
      <c r="CK6" s="111"/>
      <c r="CL6" s="112"/>
      <c r="CM6" s="112"/>
      <c r="CN6" s="112"/>
      <c r="CO6" s="4"/>
      <c r="CP6" s="115"/>
      <c r="CQ6" s="116"/>
      <c r="CR6" s="116"/>
      <c r="CS6" s="116"/>
      <c r="CT6" s="2"/>
      <c r="CU6" s="111"/>
      <c r="CV6" s="112"/>
      <c r="CW6" s="112"/>
      <c r="CX6" s="112"/>
      <c r="CY6" s="4"/>
      <c r="CZ6" s="111"/>
      <c r="DA6" s="112"/>
      <c r="DB6" s="112"/>
      <c r="DC6" s="112"/>
      <c r="DD6" s="4"/>
      <c r="DE6" s="111"/>
      <c r="DF6" s="112"/>
      <c r="DG6" s="112"/>
      <c r="DH6" s="112"/>
      <c r="DI6" s="4"/>
      <c r="DJ6" s="111"/>
      <c r="DK6" s="112"/>
      <c r="DL6" s="112"/>
      <c r="DM6" s="112"/>
      <c r="DN6" s="4"/>
      <c r="DO6" s="111"/>
      <c r="DP6" s="112"/>
      <c r="DQ6" s="112"/>
      <c r="DR6" s="112"/>
      <c r="DS6" s="4"/>
      <c r="DT6" s="111"/>
      <c r="DU6" s="112"/>
      <c r="DV6" s="112"/>
      <c r="DW6" s="112"/>
      <c r="DX6" s="4"/>
      <c r="DY6" s="2"/>
      <c r="DZ6" s="2"/>
    </row>
    <row r="7" spans="1:130" ht="13.15" customHeight="1" x14ac:dyDescent="0.25">
      <c r="A7" s="92" t="s">
        <v>2</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2"/>
      <c r="BL7" s="109" t="s">
        <v>8</v>
      </c>
      <c r="BM7" s="110"/>
      <c r="BN7" s="110"/>
      <c r="BO7" s="110"/>
      <c r="BP7" s="3"/>
      <c r="BQ7" s="3"/>
      <c r="BR7" s="117"/>
      <c r="BS7" s="118"/>
      <c r="BT7" s="118"/>
      <c r="BU7" s="118"/>
      <c r="BV7" s="118"/>
      <c r="BW7" s="118"/>
      <c r="BX7" s="118"/>
      <c r="BY7" s="3"/>
      <c r="BZ7" s="3"/>
      <c r="CA7" s="117"/>
      <c r="CB7" s="118"/>
      <c r="CC7" s="118"/>
      <c r="CD7" s="118"/>
      <c r="CE7" s="2"/>
      <c r="CF7" s="111"/>
      <c r="CG7" s="112"/>
      <c r="CH7" s="112"/>
      <c r="CI7" s="112"/>
      <c r="CJ7" s="4"/>
      <c r="CK7" s="111"/>
      <c r="CL7" s="112"/>
      <c r="CM7" s="112"/>
      <c r="CN7" s="112"/>
      <c r="CO7" s="4"/>
      <c r="CP7" s="109"/>
      <c r="CQ7" s="110"/>
      <c r="CR7" s="110"/>
      <c r="CS7" s="110"/>
      <c r="CT7" s="2"/>
      <c r="CU7" s="111"/>
      <c r="CV7" s="112"/>
      <c r="CW7" s="112"/>
      <c r="CX7" s="112"/>
      <c r="CY7" s="4"/>
      <c r="CZ7" s="111"/>
      <c r="DA7" s="112"/>
      <c r="DB7" s="112"/>
      <c r="DC7" s="112"/>
      <c r="DD7" s="4"/>
      <c r="DE7" s="111"/>
      <c r="DF7" s="112"/>
      <c r="DG7" s="112"/>
      <c r="DH7" s="112"/>
      <c r="DI7" s="4"/>
      <c r="DJ7" s="111"/>
      <c r="DK7" s="112"/>
      <c r="DL7" s="112"/>
      <c r="DM7" s="112"/>
      <c r="DN7" s="4"/>
      <c r="DO7" s="111"/>
      <c r="DP7" s="112"/>
      <c r="DQ7" s="112"/>
      <c r="DR7" s="112"/>
      <c r="DS7" s="4"/>
      <c r="DT7" s="111"/>
      <c r="DU7" s="112"/>
      <c r="DV7" s="112"/>
      <c r="DW7" s="112"/>
      <c r="DX7" s="4"/>
      <c r="DY7" s="2"/>
      <c r="DZ7" s="2"/>
    </row>
    <row r="8" spans="1:130" ht="13.15" customHeight="1" x14ac:dyDescent="0.25">
      <c r="A8" s="92" t="s">
        <v>9</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3"/>
      <c r="BL8" s="109"/>
      <c r="BM8" s="110"/>
      <c r="BN8" s="110"/>
      <c r="BO8" s="110"/>
      <c r="BP8" s="6"/>
      <c r="BQ8" s="6"/>
      <c r="BR8" s="113"/>
      <c r="BS8" s="114"/>
      <c r="BT8" s="114"/>
      <c r="BU8" s="114"/>
      <c r="BV8" s="114"/>
      <c r="BW8" s="114"/>
      <c r="BX8" s="114"/>
      <c r="BY8" s="6"/>
      <c r="BZ8" s="6"/>
      <c r="CA8" s="113"/>
      <c r="CB8" s="114"/>
      <c r="CC8" s="114"/>
      <c r="CD8" s="114"/>
      <c r="CE8" s="2"/>
      <c r="CF8" s="111"/>
      <c r="CG8" s="112"/>
      <c r="CH8" s="112"/>
      <c r="CI8" s="112"/>
      <c r="CJ8" s="4"/>
      <c r="CK8" s="111"/>
      <c r="CL8" s="112"/>
      <c r="CM8" s="112"/>
      <c r="CN8" s="112"/>
      <c r="CO8" s="4"/>
      <c r="CP8" s="109"/>
      <c r="CQ8" s="110"/>
      <c r="CR8" s="110"/>
      <c r="CS8" s="110"/>
      <c r="CT8" s="2"/>
      <c r="CU8" s="111"/>
      <c r="CV8" s="112"/>
      <c r="CW8" s="112"/>
      <c r="CX8" s="112"/>
      <c r="CY8" s="4"/>
      <c r="CZ8" s="111"/>
      <c r="DA8" s="112"/>
      <c r="DB8" s="112"/>
      <c r="DC8" s="112"/>
      <c r="DD8" s="4"/>
      <c r="DE8" s="111"/>
      <c r="DF8" s="112"/>
      <c r="DG8" s="112"/>
      <c r="DH8" s="112"/>
      <c r="DI8" s="4"/>
      <c r="DJ8" s="111"/>
      <c r="DK8" s="112"/>
      <c r="DL8" s="112"/>
      <c r="DM8" s="112"/>
      <c r="DN8" s="4"/>
      <c r="DO8" s="111"/>
      <c r="DP8" s="112"/>
      <c r="DQ8" s="112"/>
      <c r="DR8" s="112"/>
      <c r="DS8" s="4"/>
      <c r="DT8" s="111"/>
      <c r="DU8" s="112"/>
      <c r="DV8" s="112"/>
      <c r="DW8" s="112"/>
      <c r="DX8" s="4"/>
      <c r="DY8" s="2"/>
      <c r="DZ8" s="2"/>
    </row>
    <row r="9" spans="1:130" ht="13.15" customHeight="1" x14ac:dyDescent="0.25">
      <c r="A9" s="7"/>
      <c r="B9" s="7"/>
      <c r="C9" s="94"/>
      <c r="D9" s="95"/>
      <c r="E9" s="95"/>
      <c r="F9" s="95"/>
      <c r="G9" s="95"/>
      <c r="H9" s="95"/>
      <c r="I9" s="95"/>
      <c r="J9" s="95"/>
      <c r="K9" s="95"/>
      <c r="L9" s="95"/>
      <c r="M9" s="95"/>
      <c r="N9" s="95"/>
      <c r="O9" s="95"/>
      <c r="P9" s="95"/>
      <c r="Q9" s="95"/>
      <c r="R9" s="95"/>
      <c r="S9" s="95"/>
      <c r="T9" s="95"/>
      <c r="U9" s="95"/>
      <c r="V9" s="95"/>
      <c r="W9" s="95"/>
      <c r="X9" s="7"/>
      <c r="Y9" s="7"/>
      <c r="Z9" s="7"/>
      <c r="AA9" s="94"/>
      <c r="AB9" s="95"/>
      <c r="AC9" s="95"/>
      <c r="AD9" s="95"/>
      <c r="AE9" s="7"/>
      <c r="AF9" s="7"/>
      <c r="AG9" s="7"/>
      <c r="AH9" s="7"/>
      <c r="AI9" s="7"/>
      <c r="AJ9" s="7"/>
      <c r="AK9" s="7"/>
      <c r="AL9" s="7"/>
      <c r="AM9" s="7"/>
      <c r="AN9" s="94"/>
      <c r="AO9" s="95"/>
      <c r="AP9" s="95"/>
      <c r="AQ9" s="95"/>
      <c r="AR9" s="95"/>
      <c r="AS9" s="95"/>
      <c r="AT9" s="95"/>
      <c r="AU9" s="7"/>
      <c r="AV9" s="7"/>
      <c r="AW9" s="94"/>
      <c r="AX9" s="95"/>
      <c r="AY9" s="95"/>
      <c r="AZ9" s="95"/>
      <c r="BA9" s="7"/>
      <c r="BB9" s="94"/>
      <c r="BC9" s="95"/>
      <c r="BD9" s="95"/>
      <c r="BE9" s="95"/>
      <c r="BF9" s="7"/>
      <c r="BG9" s="94"/>
      <c r="BH9" s="95"/>
      <c r="BI9" s="95"/>
      <c r="BJ9" s="95"/>
      <c r="BK9" s="7"/>
      <c r="BL9" s="115"/>
      <c r="BM9" s="116"/>
      <c r="BN9" s="116"/>
      <c r="BO9" s="116"/>
      <c r="BP9" s="7"/>
      <c r="BQ9" s="7"/>
      <c r="BR9" s="94"/>
      <c r="BS9" s="95"/>
      <c r="BT9" s="95"/>
      <c r="BU9" s="95"/>
      <c r="BV9" s="95"/>
      <c r="BW9" s="95"/>
      <c r="BX9" s="95"/>
      <c r="BY9" s="7"/>
      <c r="BZ9" s="7"/>
      <c r="CA9" s="94"/>
      <c r="CB9" s="95"/>
      <c r="CC9" s="95"/>
      <c r="CD9" s="95"/>
      <c r="CE9" s="2"/>
      <c r="CF9" s="111"/>
      <c r="CG9" s="112"/>
      <c r="CH9" s="112"/>
      <c r="CI9" s="112"/>
      <c r="CJ9" s="4"/>
      <c r="CK9" s="111"/>
      <c r="CL9" s="112"/>
      <c r="CM9" s="112"/>
      <c r="CN9" s="112"/>
      <c r="CO9" s="4"/>
      <c r="CP9" s="115"/>
      <c r="CQ9" s="116"/>
      <c r="CR9" s="116"/>
      <c r="CS9" s="116"/>
      <c r="CT9" s="2"/>
      <c r="CU9" s="111"/>
      <c r="CV9" s="112"/>
      <c r="CW9" s="112"/>
      <c r="CX9" s="112"/>
      <c r="CY9" s="4"/>
      <c r="CZ9" s="111"/>
      <c r="DA9" s="112"/>
      <c r="DB9" s="112"/>
      <c r="DC9" s="112"/>
      <c r="DD9" s="4"/>
      <c r="DE9" s="111"/>
      <c r="DF9" s="112"/>
      <c r="DG9" s="112"/>
      <c r="DH9" s="112"/>
      <c r="DI9" s="4"/>
      <c r="DJ9" s="111"/>
      <c r="DK9" s="112"/>
      <c r="DL9" s="112"/>
      <c r="DM9" s="112"/>
      <c r="DN9" s="4"/>
      <c r="DO9" s="111"/>
      <c r="DP9" s="112"/>
      <c r="DQ9" s="112"/>
      <c r="DR9" s="112"/>
      <c r="DS9" s="4"/>
      <c r="DT9" s="111"/>
      <c r="DU9" s="112"/>
      <c r="DV9" s="112"/>
      <c r="DW9" s="112"/>
      <c r="DX9" s="4"/>
      <c r="DY9" s="2"/>
      <c r="DZ9" s="2"/>
    </row>
    <row r="10" spans="1:130" x14ac:dyDescent="0.25">
      <c r="A10" s="8" t="s">
        <v>10</v>
      </c>
      <c r="B10" s="96" t="s">
        <v>11</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10"/>
      <c r="BQ10" s="10"/>
      <c r="BR10" s="86"/>
      <c r="BS10" s="87"/>
      <c r="BT10" s="87"/>
      <c r="BU10" s="87"/>
      <c r="BV10" s="87"/>
      <c r="BW10" s="87"/>
      <c r="BX10" s="87"/>
      <c r="BY10" s="10"/>
      <c r="BZ10" s="10"/>
      <c r="CA10" s="86"/>
      <c r="CB10" s="87"/>
      <c r="CC10" s="87"/>
      <c r="CD10" s="87"/>
      <c r="CE10" s="2"/>
      <c r="CF10" s="111"/>
      <c r="CG10" s="112"/>
      <c r="CH10" s="112"/>
      <c r="CI10" s="112"/>
      <c r="CJ10" s="4"/>
      <c r="CK10" s="111"/>
      <c r="CL10" s="112"/>
      <c r="CM10" s="112"/>
      <c r="CN10" s="112"/>
      <c r="CO10" s="4"/>
      <c r="CP10" s="109"/>
      <c r="CQ10" s="110"/>
      <c r="CR10" s="110"/>
      <c r="CS10" s="110"/>
      <c r="CT10" s="2"/>
      <c r="CU10" s="111"/>
      <c r="CV10" s="112"/>
      <c r="CW10" s="112"/>
      <c r="CX10" s="112"/>
      <c r="CY10" s="4"/>
      <c r="CZ10" s="111"/>
      <c r="DA10" s="112"/>
      <c r="DB10" s="112"/>
      <c r="DC10" s="112"/>
      <c r="DD10" s="4"/>
      <c r="DE10" s="111"/>
      <c r="DF10" s="112"/>
      <c r="DG10" s="112"/>
      <c r="DH10" s="112"/>
      <c r="DI10" s="4"/>
      <c r="DJ10" s="111"/>
      <c r="DK10" s="112"/>
      <c r="DL10" s="112"/>
      <c r="DM10" s="112"/>
      <c r="DN10" s="4"/>
      <c r="DO10" s="111"/>
      <c r="DP10" s="112"/>
      <c r="DQ10" s="112"/>
      <c r="DR10" s="112"/>
      <c r="DS10" s="4"/>
      <c r="DT10" s="111"/>
      <c r="DU10" s="112"/>
      <c r="DV10" s="112"/>
      <c r="DW10" s="112"/>
      <c r="DX10" s="4"/>
      <c r="DY10" s="2"/>
      <c r="DZ10" s="2"/>
    </row>
    <row r="11" spans="1:130" ht="13.15" customHeight="1" x14ac:dyDescent="0.25">
      <c r="A11" s="98" t="s">
        <v>12</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10"/>
      <c r="BQ11" s="10"/>
      <c r="BR11" s="86"/>
      <c r="BS11" s="87"/>
      <c r="BT11" s="87"/>
      <c r="BU11" s="87"/>
      <c r="BV11" s="87"/>
      <c r="BW11" s="87"/>
      <c r="BX11" s="87"/>
      <c r="BY11" s="10"/>
      <c r="BZ11" s="10"/>
      <c r="CA11" s="86"/>
      <c r="CB11" s="87"/>
      <c r="CC11" s="87"/>
      <c r="CD11" s="87"/>
      <c r="CE11" s="10"/>
      <c r="CF11" s="86"/>
      <c r="CG11" s="87"/>
      <c r="CH11" s="87"/>
      <c r="CI11" s="87"/>
      <c r="CJ11" s="10"/>
      <c r="CK11" s="86"/>
      <c r="CL11" s="87"/>
      <c r="CM11" s="87"/>
      <c r="CN11" s="87"/>
      <c r="CO11" s="10"/>
      <c r="CP11" s="90"/>
      <c r="CQ11" s="91"/>
      <c r="CR11" s="91"/>
      <c r="CS11" s="91"/>
      <c r="CT11" s="2"/>
      <c r="CU11" s="86"/>
      <c r="CV11" s="87"/>
      <c r="CW11" s="87"/>
      <c r="CX11" s="87"/>
      <c r="CY11" s="10"/>
      <c r="CZ11" s="86"/>
      <c r="DA11" s="87"/>
      <c r="DB11" s="87"/>
      <c r="DC11" s="87"/>
      <c r="DD11" s="10"/>
      <c r="DE11" s="86"/>
      <c r="DF11" s="87"/>
      <c r="DG11" s="87"/>
      <c r="DH11" s="87"/>
      <c r="DI11" s="10"/>
      <c r="DJ11" s="86"/>
      <c r="DK11" s="87"/>
      <c r="DL11" s="87"/>
      <c r="DM11" s="87"/>
      <c r="DN11" s="10"/>
      <c r="DO11" s="86"/>
      <c r="DP11" s="87"/>
      <c r="DQ11" s="87"/>
      <c r="DR11" s="87"/>
      <c r="DS11" s="10"/>
      <c r="DT11" s="86"/>
      <c r="DU11" s="87"/>
      <c r="DV11" s="87"/>
      <c r="DW11" s="87"/>
      <c r="DX11" s="10"/>
      <c r="DY11" s="2"/>
      <c r="DZ11" s="2"/>
    </row>
    <row r="12" spans="1:130" ht="13.15" customHeight="1" x14ac:dyDescent="0.25">
      <c r="A12" s="8"/>
      <c r="B12" s="11"/>
      <c r="C12" s="86"/>
      <c r="D12" s="87"/>
      <c r="E12" s="87"/>
      <c r="F12" s="87"/>
      <c r="G12" s="87"/>
      <c r="H12" s="87"/>
      <c r="I12" s="87"/>
      <c r="J12" s="87"/>
      <c r="K12" s="87"/>
      <c r="L12" s="87"/>
      <c r="M12" s="87"/>
      <c r="N12" s="87"/>
      <c r="O12" s="87"/>
      <c r="P12" s="87"/>
      <c r="Q12" s="87"/>
      <c r="R12" s="87"/>
      <c r="S12" s="87"/>
      <c r="T12" s="87"/>
      <c r="U12" s="87"/>
      <c r="V12" s="87"/>
      <c r="W12" s="87"/>
      <c r="X12" s="10"/>
      <c r="Y12" s="10"/>
      <c r="Z12" s="10"/>
      <c r="AA12" s="86"/>
      <c r="AB12" s="87"/>
      <c r="AC12" s="87"/>
      <c r="AD12" s="87"/>
      <c r="AE12" s="10"/>
      <c r="AF12" s="10"/>
      <c r="AG12" s="12"/>
      <c r="AH12" s="12"/>
      <c r="AI12" s="12"/>
      <c r="AJ12" s="10"/>
      <c r="AK12" s="11"/>
      <c r="AL12" s="10"/>
      <c r="AM12" s="10"/>
      <c r="AN12" s="86"/>
      <c r="AO12" s="87"/>
      <c r="AP12" s="87"/>
      <c r="AQ12" s="87"/>
      <c r="AR12" s="87"/>
      <c r="AS12" s="87"/>
      <c r="AT12" s="87"/>
      <c r="AU12" s="10"/>
      <c r="AV12" s="10"/>
      <c r="AW12" s="86"/>
      <c r="AX12" s="87"/>
      <c r="AY12" s="87"/>
      <c r="AZ12" s="87"/>
      <c r="BA12" s="10"/>
      <c r="BB12" s="86"/>
      <c r="BC12" s="87"/>
      <c r="BD12" s="87"/>
      <c r="BE12" s="87"/>
      <c r="BF12" s="10"/>
      <c r="BG12" s="86"/>
      <c r="BH12" s="87"/>
      <c r="BI12" s="87"/>
      <c r="BJ12" s="87"/>
      <c r="BK12" s="10"/>
      <c r="BL12" s="86"/>
      <c r="BM12" s="87"/>
      <c r="BN12" s="87"/>
      <c r="BO12" s="87"/>
      <c r="BP12" s="10"/>
      <c r="BQ12" s="10"/>
      <c r="BR12" s="86"/>
      <c r="BS12" s="87"/>
      <c r="BT12" s="87"/>
      <c r="BU12" s="87"/>
      <c r="BV12" s="87"/>
      <c r="BW12" s="87"/>
      <c r="BX12" s="87"/>
      <c r="BY12" s="10"/>
      <c r="BZ12" s="10"/>
      <c r="CA12" s="86"/>
      <c r="CB12" s="87"/>
      <c r="CC12" s="87"/>
      <c r="CD12" s="87"/>
      <c r="CE12" s="10"/>
      <c r="CF12" s="86"/>
      <c r="CG12" s="87"/>
      <c r="CH12" s="87"/>
      <c r="CI12" s="87"/>
      <c r="CJ12" s="10"/>
      <c r="CK12" s="86"/>
      <c r="CL12" s="87"/>
      <c r="CM12" s="87"/>
      <c r="CN12" s="87"/>
      <c r="CO12" s="10"/>
      <c r="CP12" s="86"/>
      <c r="CQ12" s="87"/>
      <c r="CR12" s="87"/>
      <c r="CS12" s="87"/>
      <c r="CT12" s="10"/>
      <c r="CU12" s="86"/>
      <c r="CV12" s="87"/>
      <c r="CW12" s="87"/>
      <c r="CX12" s="87"/>
      <c r="CY12" s="10"/>
      <c r="CZ12" s="86"/>
      <c r="DA12" s="87"/>
      <c r="DB12" s="87"/>
      <c r="DC12" s="87"/>
      <c r="DD12" s="10"/>
      <c r="DE12" s="86"/>
      <c r="DF12" s="87"/>
      <c r="DG12" s="87"/>
      <c r="DH12" s="87"/>
      <c r="DI12" s="10"/>
      <c r="DJ12" s="86"/>
      <c r="DK12" s="87"/>
      <c r="DL12" s="87"/>
      <c r="DM12" s="87"/>
      <c r="DN12" s="10"/>
      <c r="DO12" s="86"/>
      <c r="DP12" s="87"/>
      <c r="DQ12" s="87"/>
      <c r="DR12" s="87"/>
      <c r="DS12" s="10"/>
      <c r="DT12" s="86"/>
      <c r="DU12" s="87"/>
      <c r="DV12" s="87"/>
      <c r="DW12" s="87"/>
      <c r="DX12" s="10"/>
      <c r="DY12" s="2"/>
      <c r="DZ12" s="2"/>
    </row>
    <row r="13" spans="1:130" ht="15.2" customHeight="1" x14ac:dyDescent="0.25">
      <c r="A13" s="102" t="s">
        <v>13</v>
      </c>
      <c r="B13" s="100"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105" t="s">
        <v>16</v>
      </c>
      <c r="AK13" s="107"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88" t="s">
        <v>22</v>
      </c>
      <c r="DY13" s="13"/>
      <c r="DZ13" s="13"/>
    </row>
    <row r="14" spans="1:130" ht="11.25" customHeight="1" x14ac:dyDescent="0.25">
      <c r="A14" s="103"/>
      <c r="B14" s="101"/>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106"/>
      <c r="AK14" s="108"/>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89"/>
      <c r="DY14" s="13"/>
      <c r="DZ14" s="13"/>
    </row>
    <row r="15" spans="1:130" ht="27" customHeight="1" x14ac:dyDescent="0.25">
      <c r="A15" s="103"/>
      <c r="B15" s="101"/>
      <c r="C15" s="64" t="s">
        <v>23</v>
      </c>
      <c r="D15" s="65"/>
      <c r="E15" s="65"/>
      <c r="F15" s="65"/>
      <c r="G15" s="65"/>
      <c r="H15" s="65"/>
      <c r="I15" s="65"/>
      <c r="J15" s="65"/>
      <c r="K15" s="65"/>
      <c r="L15" s="65"/>
      <c r="M15" s="65"/>
      <c r="N15" s="65"/>
      <c r="O15" s="65"/>
      <c r="P15" s="65"/>
      <c r="Q15" s="65"/>
      <c r="R15" s="65"/>
      <c r="S15" s="65"/>
      <c r="T15" s="65"/>
      <c r="U15" s="65"/>
      <c r="V15" s="65"/>
      <c r="W15" s="65"/>
      <c r="X15" s="65"/>
      <c r="Y15" s="65"/>
      <c r="Z15" s="65"/>
      <c r="AA15" s="64" t="s">
        <v>24</v>
      </c>
      <c r="AB15" s="65"/>
      <c r="AC15" s="65"/>
      <c r="AD15" s="65"/>
      <c r="AE15" s="65"/>
      <c r="AF15" s="65"/>
      <c r="AG15" s="64"/>
      <c r="AH15" s="65"/>
      <c r="AI15" s="65"/>
      <c r="AJ15" s="106"/>
      <c r="AK15" s="10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89"/>
      <c r="DY15" s="13"/>
      <c r="DZ15" s="13"/>
    </row>
    <row r="16" spans="1:130" ht="22.7" customHeight="1" x14ac:dyDescent="0.25">
      <c r="A16" s="103"/>
      <c r="B16" s="101"/>
      <c r="C16" s="64" t="s">
        <v>25</v>
      </c>
      <c r="D16" s="65"/>
      <c r="E16" s="65"/>
      <c r="F16" s="65"/>
      <c r="G16" s="64" t="s">
        <v>26</v>
      </c>
      <c r="H16" s="65"/>
      <c r="I16" s="65"/>
      <c r="J16" s="65"/>
      <c r="K16" s="64" t="s">
        <v>27</v>
      </c>
      <c r="L16" s="65"/>
      <c r="M16" s="65"/>
      <c r="N16" s="65"/>
      <c r="O16" s="64" t="s">
        <v>28</v>
      </c>
      <c r="P16" s="65"/>
      <c r="Q16" s="65"/>
      <c r="R16" s="65"/>
      <c r="S16" s="64" t="s">
        <v>29</v>
      </c>
      <c r="T16" s="65"/>
      <c r="U16" s="65"/>
      <c r="V16" s="65"/>
      <c r="W16" s="64" t="s">
        <v>30</v>
      </c>
      <c r="X16" s="65"/>
      <c r="Y16" s="65"/>
      <c r="Z16" s="65"/>
      <c r="AA16" s="64" t="s">
        <v>31</v>
      </c>
      <c r="AB16" s="65"/>
      <c r="AC16" s="65"/>
      <c r="AD16" s="64" t="s">
        <v>32</v>
      </c>
      <c r="AE16" s="65"/>
      <c r="AF16" s="65"/>
      <c r="AG16" s="64" t="s">
        <v>1</v>
      </c>
      <c r="AH16" s="65"/>
      <c r="AI16" s="65"/>
      <c r="AJ16" s="106"/>
      <c r="AK16" s="108"/>
      <c r="AL16" s="53" t="s">
        <v>33</v>
      </c>
      <c r="AM16" s="54"/>
      <c r="AN16" s="54"/>
      <c r="AO16" s="54"/>
      <c r="AP16" s="54"/>
      <c r="AQ16" s="54"/>
      <c r="AR16" s="54"/>
      <c r="AS16" s="54"/>
      <c r="AT16" s="54"/>
      <c r="AU16" s="54"/>
      <c r="AV16" s="53" t="s">
        <v>34</v>
      </c>
      <c r="AW16" s="54"/>
      <c r="AX16" s="54"/>
      <c r="AY16" s="54"/>
      <c r="AZ16" s="54"/>
      <c r="BA16" s="53" t="s">
        <v>35</v>
      </c>
      <c r="BB16" s="54"/>
      <c r="BC16" s="54"/>
      <c r="BD16" s="54"/>
      <c r="BE16" s="54"/>
      <c r="BF16" s="53" t="s">
        <v>36</v>
      </c>
      <c r="BG16" s="54"/>
      <c r="BH16" s="54"/>
      <c r="BI16" s="54"/>
      <c r="BJ16" s="54"/>
      <c r="BK16" s="54"/>
      <c r="BL16" s="54"/>
      <c r="BM16" s="54"/>
      <c r="BN16" s="54"/>
      <c r="BO16" s="54"/>
      <c r="BP16" s="53" t="s">
        <v>33</v>
      </c>
      <c r="BQ16" s="54"/>
      <c r="BR16" s="54"/>
      <c r="BS16" s="54"/>
      <c r="BT16" s="54"/>
      <c r="BU16" s="54"/>
      <c r="BV16" s="54"/>
      <c r="BW16" s="54"/>
      <c r="BX16" s="54"/>
      <c r="BY16" s="54"/>
      <c r="BZ16" s="53" t="s">
        <v>34</v>
      </c>
      <c r="CA16" s="54"/>
      <c r="CB16" s="54"/>
      <c r="CC16" s="54"/>
      <c r="CD16" s="54"/>
      <c r="CE16" s="53" t="s">
        <v>35</v>
      </c>
      <c r="CF16" s="54"/>
      <c r="CG16" s="54"/>
      <c r="CH16" s="54"/>
      <c r="CI16" s="54"/>
      <c r="CJ16" s="53" t="s">
        <v>36</v>
      </c>
      <c r="CK16" s="54"/>
      <c r="CL16" s="54"/>
      <c r="CM16" s="54"/>
      <c r="CN16" s="54"/>
      <c r="CO16" s="54"/>
      <c r="CP16" s="54"/>
      <c r="CQ16" s="54"/>
      <c r="CR16" s="54"/>
      <c r="CS16" s="54"/>
      <c r="CT16" s="53" t="s">
        <v>37</v>
      </c>
      <c r="CU16" s="54"/>
      <c r="CV16" s="54"/>
      <c r="CW16" s="54"/>
      <c r="CX16" s="54"/>
      <c r="CY16" s="53" t="s">
        <v>38</v>
      </c>
      <c r="CZ16" s="54"/>
      <c r="DA16" s="54"/>
      <c r="DB16" s="54"/>
      <c r="DC16" s="54"/>
      <c r="DD16" s="53" t="s">
        <v>39</v>
      </c>
      <c r="DE16" s="54"/>
      <c r="DF16" s="54"/>
      <c r="DG16" s="54"/>
      <c r="DH16" s="54"/>
      <c r="DI16" s="53" t="s">
        <v>37</v>
      </c>
      <c r="DJ16" s="54"/>
      <c r="DK16" s="54"/>
      <c r="DL16" s="54"/>
      <c r="DM16" s="54"/>
      <c r="DN16" s="53" t="s">
        <v>38</v>
      </c>
      <c r="DO16" s="54"/>
      <c r="DP16" s="54"/>
      <c r="DQ16" s="54"/>
      <c r="DR16" s="54"/>
      <c r="DS16" s="53" t="s">
        <v>39</v>
      </c>
      <c r="DT16" s="54"/>
      <c r="DU16" s="54"/>
      <c r="DV16" s="54"/>
      <c r="DW16" s="54"/>
      <c r="DX16" s="89"/>
      <c r="DY16" s="13"/>
      <c r="DZ16" s="13"/>
    </row>
    <row r="17" spans="1:130" ht="33.950000000000003" customHeight="1" x14ac:dyDescent="0.25">
      <c r="A17" s="103"/>
      <c r="B17" s="101"/>
      <c r="C17" s="84" t="s">
        <v>40</v>
      </c>
      <c r="D17" s="82" t="s">
        <v>41</v>
      </c>
      <c r="E17" s="80" t="s">
        <v>42</v>
      </c>
      <c r="F17" s="78" t="s">
        <v>1</v>
      </c>
      <c r="G17" s="84" t="s">
        <v>40</v>
      </c>
      <c r="H17" s="82" t="s">
        <v>41</v>
      </c>
      <c r="I17" s="80" t="s">
        <v>42</v>
      </c>
      <c r="J17" s="78" t="s">
        <v>43</v>
      </c>
      <c r="K17" s="84" t="s">
        <v>40</v>
      </c>
      <c r="L17" s="82" t="s">
        <v>41</v>
      </c>
      <c r="M17" s="80" t="s">
        <v>42</v>
      </c>
      <c r="N17" s="78" t="s">
        <v>1</v>
      </c>
      <c r="O17" s="84" t="s">
        <v>40</v>
      </c>
      <c r="P17" s="82" t="s">
        <v>41</v>
      </c>
      <c r="Q17" s="80" t="s">
        <v>42</v>
      </c>
      <c r="R17" s="78" t="s">
        <v>43</v>
      </c>
      <c r="S17" s="84" t="s">
        <v>40</v>
      </c>
      <c r="T17" s="82" t="s">
        <v>41</v>
      </c>
      <c r="U17" s="80" t="s">
        <v>42</v>
      </c>
      <c r="V17" s="78" t="s">
        <v>1</v>
      </c>
      <c r="W17" s="84" t="s">
        <v>40</v>
      </c>
      <c r="X17" s="82" t="s">
        <v>41</v>
      </c>
      <c r="Y17" s="80" t="s">
        <v>42</v>
      </c>
      <c r="Z17" s="78" t="s">
        <v>1</v>
      </c>
      <c r="AA17" s="76" t="s">
        <v>40</v>
      </c>
      <c r="AB17" s="74" t="s">
        <v>41</v>
      </c>
      <c r="AC17" s="72" t="s">
        <v>42</v>
      </c>
      <c r="AD17" s="76" t="s">
        <v>40</v>
      </c>
      <c r="AE17" s="74" t="s">
        <v>41</v>
      </c>
      <c r="AF17" s="72" t="s">
        <v>42</v>
      </c>
      <c r="AG17" s="70"/>
      <c r="AH17" s="68"/>
      <c r="AI17" s="66"/>
      <c r="AJ17" s="106"/>
      <c r="AK17" s="57" t="s">
        <v>44</v>
      </c>
      <c r="AL17" s="53" t="s">
        <v>45</v>
      </c>
      <c r="AM17" s="54"/>
      <c r="AN17" s="53" t="s">
        <v>46</v>
      </c>
      <c r="AO17" s="54"/>
      <c r="AP17" s="53" t="s">
        <v>47</v>
      </c>
      <c r="AQ17" s="54"/>
      <c r="AR17" s="53" t="s">
        <v>48</v>
      </c>
      <c r="AS17" s="54"/>
      <c r="AT17" s="53" t="s">
        <v>49</v>
      </c>
      <c r="AU17" s="54"/>
      <c r="AV17" s="55" t="s">
        <v>45</v>
      </c>
      <c r="AW17" s="55" t="s">
        <v>46</v>
      </c>
      <c r="AX17" s="55" t="s">
        <v>47</v>
      </c>
      <c r="AY17" s="61" t="s">
        <v>48</v>
      </c>
      <c r="AZ17" s="55" t="s">
        <v>49</v>
      </c>
      <c r="BA17" s="55" t="s">
        <v>45</v>
      </c>
      <c r="BB17" s="55" t="s">
        <v>46</v>
      </c>
      <c r="BC17" s="55" t="s">
        <v>47</v>
      </c>
      <c r="BD17" s="55" t="s">
        <v>48</v>
      </c>
      <c r="BE17" s="55" t="s">
        <v>49</v>
      </c>
      <c r="BF17" s="59" t="s">
        <v>50</v>
      </c>
      <c r="BG17" s="60"/>
      <c r="BH17" s="60"/>
      <c r="BI17" s="60"/>
      <c r="BJ17" s="60"/>
      <c r="BK17" s="59" t="s">
        <v>51</v>
      </c>
      <c r="BL17" s="60"/>
      <c r="BM17" s="60"/>
      <c r="BN17" s="60"/>
      <c r="BO17" s="60"/>
      <c r="BP17" s="53" t="s">
        <v>45</v>
      </c>
      <c r="BQ17" s="54"/>
      <c r="BR17" s="53" t="s">
        <v>46</v>
      </c>
      <c r="BS17" s="54"/>
      <c r="BT17" s="53" t="s">
        <v>47</v>
      </c>
      <c r="BU17" s="54"/>
      <c r="BV17" s="53" t="s">
        <v>48</v>
      </c>
      <c r="BW17" s="54"/>
      <c r="BX17" s="53" t="s">
        <v>49</v>
      </c>
      <c r="BY17" s="54"/>
      <c r="BZ17" s="55" t="s">
        <v>45</v>
      </c>
      <c r="CA17" s="55" t="s">
        <v>46</v>
      </c>
      <c r="CB17" s="55" t="s">
        <v>47</v>
      </c>
      <c r="CC17" s="55" t="s">
        <v>48</v>
      </c>
      <c r="CD17" s="55" t="s">
        <v>49</v>
      </c>
      <c r="CE17" s="55" t="s">
        <v>45</v>
      </c>
      <c r="CF17" s="55" t="s">
        <v>46</v>
      </c>
      <c r="CG17" s="55" t="s">
        <v>47</v>
      </c>
      <c r="CH17" s="55" t="s">
        <v>48</v>
      </c>
      <c r="CI17" s="55" t="s">
        <v>49</v>
      </c>
      <c r="CJ17" s="59" t="s">
        <v>50</v>
      </c>
      <c r="CK17" s="60"/>
      <c r="CL17" s="60"/>
      <c r="CM17" s="60"/>
      <c r="CN17" s="60"/>
      <c r="CO17" s="59" t="s">
        <v>51</v>
      </c>
      <c r="CP17" s="60"/>
      <c r="CQ17" s="60"/>
      <c r="CR17" s="60"/>
      <c r="CS17" s="60"/>
      <c r="CT17" s="55" t="s">
        <v>45</v>
      </c>
      <c r="CU17" s="55" t="s">
        <v>46</v>
      </c>
      <c r="CV17" s="55" t="s">
        <v>47</v>
      </c>
      <c r="CW17" s="55" t="s">
        <v>48</v>
      </c>
      <c r="CX17" s="55" t="s">
        <v>49</v>
      </c>
      <c r="CY17" s="55" t="s">
        <v>45</v>
      </c>
      <c r="CZ17" s="55" t="s">
        <v>46</v>
      </c>
      <c r="DA17" s="55" t="s">
        <v>47</v>
      </c>
      <c r="DB17" s="55" t="s">
        <v>48</v>
      </c>
      <c r="DC17" s="55" t="s">
        <v>49</v>
      </c>
      <c r="DD17" s="55" t="s">
        <v>45</v>
      </c>
      <c r="DE17" s="55" t="s">
        <v>46</v>
      </c>
      <c r="DF17" s="55" t="s">
        <v>47</v>
      </c>
      <c r="DG17" s="55" t="s">
        <v>48</v>
      </c>
      <c r="DH17" s="55" t="s">
        <v>49</v>
      </c>
      <c r="DI17" s="55" t="s">
        <v>45</v>
      </c>
      <c r="DJ17" s="55" t="s">
        <v>46</v>
      </c>
      <c r="DK17" s="55" t="s">
        <v>47</v>
      </c>
      <c r="DL17" s="55" t="s">
        <v>48</v>
      </c>
      <c r="DM17" s="55" t="s">
        <v>49</v>
      </c>
      <c r="DN17" s="55" t="s">
        <v>45</v>
      </c>
      <c r="DO17" s="55" t="s">
        <v>46</v>
      </c>
      <c r="DP17" s="55" t="s">
        <v>47</v>
      </c>
      <c r="DQ17" s="55" t="s">
        <v>48</v>
      </c>
      <c r="DR17" s="55" t="s">
        <v>49</v>
      </c>
      <c r="DS17" s="55" t="s">
        <v>45</v>
      </c>
      <c r="DT17" s="55" t="s">
        <v>46</v>
      </c>
      <c r="DU17" s="55" t="s">
        <v>47</v>
      </c>
      <c r="DV17" s="55" t="s">
        <v>48</v>
      </c>
      <c r="DW17" s="55" t="s">
        <v>49</v>
      </c>
      <c r="DX17" s="89"/>
      <c r="DY17" s="13"/>
      <c r="DZ17" s="13"/>
    </row>
    <row r="18" spans="1:130" ht="15.2" customHeight="1" x14ac:dyDescent="0.25">
      <c r="A18" s="103"/>
      <c r="B18" s="101"/>
      <c r="C18" s="85"/>
      <c r="D18" s="83"/>
      <c r="E18" s="81"/>
      <c r="F18" s="79"/>
      <c r="G18" s="85"/>
      <c r="H18" s="83"/>
      <c r="I18" s="81"/>
      <c r="J18" s="79"/>
      <c r="K18" s="85"/>
      <c r="L18" s="83"/>
      <c r="M18" s="81"/>
      <c r="N18" s="79"/>
      <c r="O18" s="85"/>
      <c r="P18" s="83"/>
      <c r="Q18" s="81"/>
      <c r="R18" s="79"/>
      <c r="S18" s="85"/>
      <c r="T18" s="83"/>
      <c r="U18" s="81"/>
      <c r="V18" s="79"/>
      <c r="W18" s="85"/>
      <c r="X18" s="83"/>
      <c r="Y18" s="81"/>
      <c r="Z18" s="79"/>
      <c r="AA18" s="77"/>
      <c r="AB18" s="75"/>
      <c r="AC18" s="73"/>
      <c r="AD18" s="77"/>
      <c r="AE18" s="75"/>
      <c r="AF18" s="73"/>
      <c r="AG18" s="71"/>
      <c r="AH18" s="69"/>
      <c r="AI18" s="67"/>
      <c r="AJ18" s="106"/>
      <c r="AK18" s="58"/>
      <c r="AL18" s="55" t="s">
        <v>52</v>
      </c>
      <c r="AM18" s="55" t="s">
        <v>53</v>
      </c>
      <c r="AN18" s="55" t="s">
        <v>52</v>
      </c>
      <c r="AO18" s="55" t="s">
        <v>53</v>
      </c>
      <c r="AP18" s="55" t="s">
        <v>52</v>
      </c>
      <c r="AQ18" s="55" t="s">
        <v>53</v>
      </c>
      <c r="AR18" s="55" t="s">
        <v>52</v>
      </c>
      <c r="AS18" s="55" t="s">
        <v>53</v>
      </c>
      <c r="AT18" s="55" t="s">
        <v>52</v>
      </c>
      <c r="AU18" s="55" t="s">
        <v>53</v>
      </c>
      <c r="AV18" s="56"/>
      <c r="AW18" s="56"/>
      <c r="AX18" s="56"/>
      <c r="AY18" s="62"/>
      <c r="AZ18" s="56"/>
      <c r="BA18" s="56"/>
      <c r="BB18" s="56"/>
      <c r="BC18" s="56"/>
      <c r="BD18" s="56"/>
      <c r="BE18" s="56"/>
      <c r="BF18" s="55" t="s">
        <v>45</v>
      </c>
      <c r="BG18" s="55" t="s">
        <v>46</v>
      </c>
      <c r="BH18" s="55" t="s">
        <v>47</v>
      </c>
      <c r="BI18" s="61" t="s">
        <v>48</v>
      </c>
      <c r="BJ18" s="55" t="s">
        <v>49</v>
      </c>
      <c r="BK18" s="55" t="s">
        <v>45</v>
      </c>
      <c r="BL18" s="55" t="s">
        <v>46</v>
      </c>
      <c r="BM18" s="55" t="s">
        <v>47</v>
      </c>
      <c r="BN18" s="55" t="s">
        <v>48</v>
      </c>
      <c r="BO18" s="55" t="s">
        <v>49</v>
      </c>
      <c r="BP18" s="55" t="s">
        <v>52</v>
      </c>
      <c r="BQ18" s="55" t="s">
        <v>53</v>
      </c>
      <c r="BR18" s="55" t="s">
        <v>52</v>
      </c>
      <c r="BS18" s="55" t="s">
        <v>53</v>
      </c>
      <c r="BT18" s="55" t="s">
        <v>52</v>
      </c>
      <c r="BU18" s="55" t="s">
        <v>53</v>
      </c>
      <c r="BV18" s="55" t="s">
        <v>52</v>
      </c>
      <c r="BW18" s="55" t="s">
        <v>53</v>
      </c>
      <c r="BX18" s="55" t="s">
        <v>52</v>
      </c>
      <c r="BY18" s="55" t="s">
        <v>53</v>
      </c>
      <c r="BZ18" s="56"/>
      <c r="CA18" s="56"/>
      <c r="CB18" s="56"/>
      <c r="CC18" s="56"/>
      <c r="CD18" s="56"/>
      <c r="CE18" s="56"/>
      <c r="CF18" s="56"/>
      <c r="CG18" s="56"/>
      <c r="CH18" s="56"/>
      <c r="CI18" s="56"/>
      <c r="CJ18" s="55" t="s">
        <v>45</v>
      </c>
      <c r="CK18" s="55" t="s">
        <v>46</v>
      </c>
      <c r="CL18" s="55" t="s">
        <v>47</v>
      </c>
      <c r="CM18" s="55" t="s">
        <v>48</v>
      </c>
      <c r="CN18" s="55" t="s">
        <v>49</v>
      </c>
      <c r="CO18" s="55" t="s">
        <v>45</v>
      </c>
      <c r="CP18" s="55" t="s">
        <v>46</v>
      </c>
      <c r="CQ18" s="55" t="s">
        <v>47</v>
      </c>
      <c r="CR18" s="55" t="s">
        <v>48</v>
      </c>
      <c r="CS18" s="55" t="s">
        <v>49</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89"/>
      <c r="DY18" s="13"/>
      <c r="DZ18" s="13"/>
    </row>
    <row r="19" spans="1:130" ht="13.15" customHeight="1" x14ac:dyDescent="0.25">
      <c r="A19" s="103"/>
      <c r="B19" s="101"/>
      <c r="C19" s="85"/>
      <c r="D19" s="83"/>
      <c r="E19" s="81"/>
      <c r="F19" s="79"/>
      <c r="G19" s="85"/>
      <c r="H19" s="83"/>
      <c r="I19" s="81"/>
      <c r="J19" s="79"/>
      <c r="K19" s="85"/>
      <c r="L19" s="83"/>
      <c r="M19" s="81"/>
      <c r="N19" s="79"/>
      <c r="O19" s="85"/>
      <c r="P19" s="83"/>
      <c r="Q19" s="81"/>
      <c r="R19" s="79"/>
      <c r="S19" s="85"/>
      <c r="T19" s="83"/>
      <c r="U19" s="81"/>
      <c r="V19" s="79"/>
      <c r="W19" s="85"/>
      <c r="X19" s="83"/>
      <c r="Y19" s="81"/>
      <c r="Z19" s="79"/>
      <c r="AA19" s="77"/>
      <c r="AB19" s="75"/>
      <c r="AC19" s="73"/>
      <c r="AD19" s="77"/>
      <c r="AE19" s="75"/>
      <c r="AF19" s="73"/>
      <c r="AG19" s="71"/>
      <c r="AH19" s="69"/>
      <c r="AI19" s="67"/>
      <c r="AJ19" s="106"/>
      <c r="AK19" s="58"/>
      <c r="AL19" s="56"/>
      <c r="AM19" s="56"/>
      <c r="AN19" s="56"/>
      <c r="AO19" s="56"/>
      <c r="AP19" s="56"/>
      <c r="AQ19" s="56"/>
      <c r="AR19" s="56"/>
      <c r="AS19" s="56"/>
      <c r="AT19" s="56"/>
      <c r="AU19" s="56"/>
      <c r="AV19" s="56"/>
      <c r="AW19" s="56"/>
      <c r="AX19" s="56"/>
      <c r="AY19" s="62"/>
      <c r="AZ19" s="56"/>
      <c r="BA19" s="56"/>
      <c r="BB19" s="56"/>
      <c r="BC19" s="56"/>
      <c r="BD19" s="56"/>
      <c r="BE19" s="56"/>
      <c r="BF19" s="56"/>
      <c r="BG19" s="56"/>
      <c r="BH19" s="56"/>
      <c r="BI19" s="62"/>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89"/>
      <c r="DY19" s="13"/>
      <c r="DZ19" s="13"/>
    </row>
    <row r="20" spans="1:130" ht="13.15" customHeight="1" x14ac:dyDescent="0.25">
      <c r="A20" s="103"/>
      <c r="B20" s="101"/>
      <c r="C20" s="85"/>
      <c r="D20" s="83"/>
      <c r="E20" s="81"/>
      <c r="F20" s="79"/>
      <c r="G20" s="85"/>
      <c r="H20" s="83"/>
      <c r="I20" s="81"/>
      <c r="J20" s="79"/>
      <c r="K20" s="85"/>
      <c r="L20" s="83"/>
      <c r="M20" s="81"/>
      <c r="N20" s="79"/>
      <c r="O20" s="85"/>
      <c r="P20" s="83"/>
      <c r="Q20" s="81"/>
      <c r="R20" s="79"/>
      <c r="S20" s="85"/>
      <c r="T20" s="83"/>
      <c r="U20" s="81"/>
      <c r="V20" s="79"/>
      <c r="W20" s="85"/>
      <c r="X20" s="83"/>
      <c r="Y20" s="81"/>
      <c r="Z20" s="79"/>
      <c r="AA20" s="77"/>
      <c r="AB20" s="75"/>
      <c r="AC20" s="73"/>
      <c r="AD20" s="77"/>
      <c r="AE20" s="75"/>
      <c r="AF20" s="73"/>
      <c r="AG20" s="71"/>
      <c r="AH20" s="69"/>
      <c r="AI20" s="67"/>
      <c r="AJ20" s="106"/>
      <c r="AK20" s="58"/>
      <c r="AL20" s="56"/>
      <c r="AM20" s="56"/>
      <c r="AN20" s="56"/>
      <c r="AO20" s="56"/>
      <c r="AP20" s="56"/>
      <c r="AQ20" s="56"/>
      <c r="AR20" s="56"/>
      <c r="AS20" s="56"/>
      <c r="AT20" s="56"/>
      <c r="AU20" s="56"/>
      <c r="AV20" s="56"/>
      <c r="AW20" s="56"/>
      <c r="AX20" s="56"/>
      <c r="AY20" s="62"/>
      <c r="AZ20" s="56"/>
      <c r="BA20" s="56"/>
      <c r="BB20" s="56"/>
      <c r="BC20" s="56"/>
      <c r="BD20" s="56"/>
      <c r="BE20" s="56"/>
      <c r="BF20" s="56"/>
      <c r="BG20" s="56"/>
      <c r="BH20" s="56"/>
      <c r="BI20" s="62"/>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89"/>
      <c r="DY20" s="13"/>
      <c r="DZ20" s="13"/>
    </row>
    <row r="21" spans="1:130" ht="13.15" customHeight="1" x14ac:dyDescent="0.25">
      <c r="A21" s="103"/>
      <c r="B21" s="101"/>
      <c r="C21" s="85"/>
      <c r="D21" s="83"/>
      <c r="E21" s="81"/>
      <c r="F21" s="79"/>
      <c r="G21" s="85"/>
      <c r="H21" s="83"/>
      <c r="I21" s="81"/>
      <c r="J21" s="79"/>
      <c r="K21" s="85"/>
      <c r="L21" s="83"/>
      <c r="M21" s="81"/>
      <c r="N21" s="79"/>
      <c r="O21" s="85"/>
      <c r="P21" s="83"/>
      <c r="Q21" s="81"/>
      <c r="R21" s="79"/>
      <c r="S21" s="85"/>
      <c r="T21" s="83"/>
      <c r="U21" s="81"/>
      <c r="V21" s="79"/>
      <c r="W21" s="85"/>
      <c r="X21" s="83"/>
      <c r="Y21" s="81"/>
      <c r="Z21" s="79"/>
      <c r="AA21" s="77"/>
      <c r="AB21" s="75"/>
      <c r="AC21" s="73"/>
      <c r="AD21" s="77"/>
      <c r="AE21" s="75"/>
      <c r="AF21" s="73"/>
      <c r="AG21" s="71"/>
      <c r="AH21" s="69"/>
      <c r="AI21" s="67"/>
      <c r="AJ21" s="106"/>
      <c r="AK21" s="58"/>
      <c r="AL21" s="56"/>
      <c r="AM21" s="56"/>
      <c r="AN21" s="56"/>
      <c r="AO21" s="56"/>
      <c r="AP21" s="56"/>
      <c r="AQ21" s="56"/>
      <c r="AR21" s="56"/>
      <c r="AS21" s="56"/>
      <c r="AT21" s="56"/>
      <c r="AU21" s="56"/>
      <c r="AV21" s="56"/>
      <c r="AW21" s="56"/>
      <c r="AX21" s="56"/>
      <c r="AY21" s="62"/>
      <c r="AZ21" s="56"/>
      <c r="BA21" s="56"/>
      <c r="BB21" s="56"/>
      <c r="BC21" s="56"/>
      <c r="BD21" s="56"/>
      <c r="BE21" s="56"/>
      <c r="BF21" s="56"/>
      <c r="BG21" s="56"/>
      <c r="BH21" s="56"/>
      <c r="BI21" s="62"/>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89"/>
      <c r="DY21" s="13"/>
      <c r="DZ21" s="13"/>
    </row>
    <row r="22" spans="1:130" ht="13.15" customHeight="1" x14ac:dyDescent="0.25">
      <c r="A22" s="104"/>
      <c r="B22" s="101"/>
      <c r="C22" s="85"/>
      <c r="D22" s="83"/>
      <c r="E22" s="81"/>
      <c r="F22" s="79"/>
      <c r="G22" s="85"/>
      <c r="H22" s="83"/>
      <c r="I22" s="81"/>
      <c r="J22" s="79"/>
      <c r="K22" s="85"/>
      <c r="L22" s="83"/>
      <c r="M22" s="81"/>
      <c r="N22" s="79"/>
      <c r="O22" s="85"/>
      <c r="P22" s="83"/>
      <c r="Q22" s="81"/>
      <c r="R22" s="79"/>
      <c r="S22" s="85"/>
      <c r="T22" s="83"/>
      <c r="U22" s="81"/>
      <c r="V22" s="79"/>
      <c r="W22" s="85"/>
      <c r="X22" s="83"/>
      <c r="Y22" s="81"/>
      <c r="Z22" s="79"/>
      <c r="AA22" s="77"/>
      <c r="AB22" s="75"/>
      <c r="AC22" s="73"/>
      <c r="AD22" s="77"/>
      <c r="AE22" s="75"/>
      <c r="AF22" s="73"/>
      <c r="AG22" s="71"/>
      <c r="AH22" s="69"/>
      <c r="AI22" s="67"/>
      <c r="AJ22" s="106"/>
      <c r="AK22" s="58"/>
      <c r="AL22" s="56"/>
      <c r="AM22" s="56"/>
      <c r="AN22" s="56"/>
      <c r="AO22" s="56"/>
      <c r="AP22" s="56"/>
      <c r="AQ22" s="56"/>
      <c r="AR22" s="56"/>
      <c r="AS22" s="56"/>
      <c r="AT22" s="56"/>
      <c r="AU22" s="56"/>
      <c r="AV22" s="56"/>
      <c r="AW22" s="56"/>
      <c r="AX22" s="56"/>
      <c r="AY22" s="63"/>
      <c r="AZ22" s="56"/>
      <c r="BA22" s="56"/>
      <c r="BB22" s="56"/>
      <c r="BC22" s="56"/>
      <c r="BD22" s="56"/>
      <c r="BE22" s="56"/>
      <c r="BF22" s="56"/>
      <c r="BG22" s="56"/>
      <c r="BH22" s="56"/>
      <c r="BI22" s="63"/>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89"/>
      <c r="DY22" s="13"/>
      <c r="DZ22" s="13"/>
    </row>
    <row r="23" spans="1:130" ht="10.5" customHeight="1" x14ac:dyDescent="0.25">
      <c r="A23" s="14">
        <v>1</v>
      </c>
      <c r="B23" s="14">
        <v>2</v>
      </c>
      <c r="C23" s="14">
        <f ca="1">INDIRECT("R[0]C[-1]",FALSE)+1</f>
        <v>3</v>
      </c>
      <c r="D23" s="14">
        <f ca="1">INDIRECT("R[0]C[-1]",FALSE)+1</f>
        <v>4</v>
      </c>
      <c r="E23" s="14">
        <f ca="1">INDIRECT("R[0]C[-1]",FALSE)+1</f>
        <v>5</v>
      </c>
      <c r="F23" s="14">
        <f ca="1">INDIRECT("R[0]C[-1]",FALSE)</f>
        <v>5</v>
      </c>
      <c r="G23" s="14">
        <f t="shared" ref="G23:M23" ca="1" si="0">INDIRECT("R[0]C[-1]",FALSE)+1</f>
        <v>6</v>
      </c>
      <c r="H23" s="14">
        <f t="shared" ca="1" si="0"/>
        <v>7</v>
      </c>
      <c r="I23" s="14">
        <f t="shared" ca="1" si="0"/>
        <v>8</v>
      </c>
      <c r="J23" s="14">
        <f t="shared" ca="1" si="0"/>
        <v>9</v>
      </c>
      <c r="K23" s="14">
        <f t="shared" ca="1" si="0"/>
        <v>10</v>
      </c>
      <c r="L23" s="14">
        <f t="shared" ca="1" si="0"/>
        <v>11</v>
      </c>
      <c r="M23" s="14">
        <f t="shared" ca="1" si="0"/>
        <v>12</v>
      </c>
      <c r="N23" s="14">
        <f ca="1">INDIRECT("R[0]C[-1]",FALSE)</f>
        <v>12</v>
      </c>
      <c r="O23" s="14">
        <f t="shared" ref="O23:U23" ca="1" si="1">INDIRECT("R[0]C[-1]",FALSE)+1</f>
        <v>13</v>
      </c>
      <c r="P23" s="14">
        <f t="shared" ca="1" si="1"/>
        <v>14</v>
      </c>
      <c r="Q23" s="14">
        <f t="shared" ca="1" si="1"/>
        <v>15</v>
      </c>
      <c r="R23" s="14">
        <f t="shared" ca="1" si="1"/>
        <v>16</v>
      </c>
      <c r="S23" s="14">
        <f t="shared" ca="1" si="1"/>
        <v>17</v>
      </c>
      <c r="T23" s="14">
        <f t="shared" ca="1" si="1"/>
        <v>18</v>
      </c>
      <c r="U23" s="14">
        <f t="shared" ca="1" si="1"/>
        <v>19</v>
      </c>
      <c r="V23" s="14">
        <f ca="1">INDIRECT("R[0]C[-1]",FALSE)</f>
        <v>19</v>
      </c>
      <c r="W23" s="14">
        <f ca="1">INDIRECT("R[0]C[-1]",FALSE)+1</f>
        <v>20</v>
      </c>
      <c r="X23" s="14">
        <f ca="1">INDIRECT("R[0]C[-1]",FALSE)+1</f>
        <v>21</v>
      </c>
      <c r="Y23" s="14">
        <f ca="1">INDIRECT("R[0]C[-1]",FALSE)+1</f>
        <v>22</v>
      </c>
      <c r="Z23" s="14">
        <f ca="1">INDIRECT("R[0]C[-1]",FALSE)</f>
        <v>22</v>
      </c>
      <c r="AA23" s="14">
        <f t="shared" ref="AA23:AF23" ca="1" si="2">INDIRECT("R[0]C[-1]",FALSE)+1</f>
        <v>23</v>
      </c>
      <c r="AB23" s="14">
        <f t="shared" ca="1" si="2"/>
        <v>24</v>
      </c>
      <c r="AC23" s="14">
        <f t="shared" ca="1" si="2"/>
        <v>25</v>
      </c>
      <c r="AD23" s="14">
        <f t="shared" ca="1" si="2"/>
        <v>26</v>
      </c>
      <c r="AE23" s="14">
        <f t="shared" ca="1" si="2"/>
        <v>27</v>
      </c>
      <c r="AF23" s="14">
        <f t="shared" ca="1" si="2"/>
        <v>28</v>
      </c>
      <c r="AG23" s="14"/>
      <c r="AH23" s="14"/>
      <c r="AI23" s="14"/>
      <c r="AJ23" s="14">
        <f ca="1">INDIRECT("R[0]C[-4]",FALSE)+1</f>
        <v>29</v>
      </c>
      <c r="AK23" s="15">
        <f t="shared" ref="AK23:BP23" ca="1" si="3">INDIRECT("R[0]C[-1]",FALSE)+1</f>
        <v>30</v>
      </c>
      <c r="AL23" s="14">
        <f t="shared" ca="1" si="3"/>
        <v>31</v>
      </c>
      <c r="AM23" s="14">
        <f t="shared" ca="1" si="3"/>
        <v>32</v>
      </c>
      <c r="AN23" s="14">
        <f t="shared" ca="1" si="3"/>
        <v>33</v>
      </c>
      <c r="AO23" s="14">
        <f t="shared" ca="1" si="3"/>
        <v>34</v>
      </c>
      <c r="AP23" s="14">
        <f t="shared" ca="1" si="3"/>
        <v>35</v>
      </c>
      <c r="AQ23" s="14">
        <f t="shared" ca="1" si="3"/>
        <v>36</v>
      </c>
      <c r="AR23" s="14">
        <f t="shared" ca="1" si="3"/>
        <v>37</v>
      </c>
      <c r="AS23" s="14">
        <f t="shared" ca="1" si="3"/>
        <v>38</v>
      </c>
      <c r="AT23" s="14">
        <f t="shared" ca="1" si="3"/>
        <v>39</v>
      </c>
      <c r="AU23" s="14">
        <f t="shared" ca="1" si="3"/>
        <v>40</v>
      </c>
      <c r="AV23" s="14">
        <f t="shared" ca="1" si="3"/>
        <v>41</v>
      </c>
      <c r="AW23" s="14">
        <f t="shared" ca="1" si="3"/>
        <v>42</v>
      </c>
      <c r="AX23" s="14">
        <f t="shared" ca="1" si="3"/>
        <v>43</v>
      </c>
      <c r="AY23" s="14">
        <f t="shared" ca="1" si="3"/>
        <v>44</v>
      </c>
      <c r="AZ23" s="14">
        <f t="shared" ca="1" si="3"/>
        <v>45</v>
      </c>
      <c r="BA23" s="14">
        <f t="shared" ca="1" si="3"/>
        <v>46</v>
      </c>
      <c r="BB23" s="14">
        <f t="shared" ca="1" si="3"/>
        <v>47</v>
      </c>
      <c r="BC23" s="14">
        <f t="shared" ca="1" si="3"/>
        <v>48</v>
      </c>
      <c r="BD23" s="14">
        <f t="shared" ca="1" si="3"/>
        <v>49</v>
      </c>
      <c r="BE23" s="14">
        <f t="shared" ca="1" si="3"/>
        <v>50</v>
      </c>
      <c r="BF23" s="14">
        <f t="shared" ca="1" si="3"/>
        <v>51</v>
      </c>
      <c r="BG23" s="14">
        <f t="shared" ca="1" si="3"/>
        <v>52</v>
      </c>
      <c r="BH23" s="14">
        <f t="shared" ca="1" si="3"/>
        <v>53</v>
      </c>
      <c r="BI23" s="14">
        <f t="shared" ca="1" si="3"/>
        <v>54</v>
      </c>
      <c r="BJ23" s="14">
        <f t="shared" ca="1" si="3"/>
        <v>55</v>
      </c>
      <c r="BK23" s="14">
        <f t="shared" ca="1" si="3"/>
        <v>56</v>
      </c>
      <c r="BL23" s="14">
        <f t="shared" ca="1" si="3"/>
        <v>57</v>
      </c>
      <c r="BM23" s="14">
        <f t="shared" ca="1" si="3"/>
        <v>58</v>
      </c>
      <c r="BN23" s="14">
        <f t="shared" ca="1" si="3"/>
        <v>59</v>
      </c>
      <c r="BO23" s="14">
        <f t="shared" ca="1" si="3"/>
        <v>60</v>
      </c>
      <c r="BP23" s="14">
        <f t="shared" ca="1" si="3"/>
        <v>61</v>
      </c>
      <c r="BQ23" s="14">
        <f t="shared" ref="BQ23:CV23" ca="1" si="4">INDIRECT("R[0]C[-1]",FALSE)+1</f>
        <v>62</v>
      </c>
      <c r="BR23" s="14">
        <f t="shared" ca="1" si="4"/>
        <v>63</v>
      </c>
      <c r="BS23" s="14">
        <f t="shared" ca="1" si="4"/>
        <v>64</v>
      </c>
      <c r="BT23" s="14">
        <f t="shared" ca="1" si="4"/>
        <v>65</v>
      </c>
      <c r="BU23" s="14">
        <f t="shared" ca="1" si="4"/>
        <v>66</v>
      </c>
      <c r="BV23" s="14">
        <f t="shared" ca="1" si="4"/>
        <v>67</v>
      </c>
      <c r="BW23" s="14">
        <f t="shared" ca="1" si="4"/>
        <v>68</v>
      </c>
      <c r="BX23" s="14">
        <f t="shared" ca="1" si="4"/>
        <v>69</v>
      </c>
      <c r="BY23" s="14">
        <f t="shared" ca="1" si="4"/>
        <v>70</v>
      </c>
      <c r="BZ23" s="14">
        <f t="shared" ca="1" si="4"/>
        <v>71</v>
      </c>
      <c r="CA23" s="14">
        <f t="shared" ca="1" si="4"/>
        <v>72</v>
      </c>
      <c r="CB23" s="14">
        <f t="shared" ca="1" si="4"/>
        <v>73</v>
      </c>
      <c r="CC23" s="14">
        <f t="shared" ca="1" si="4"/>
        <v>74</v>
      </c>
      <c r="CD23" s="14">
        <f t="shared" ca="1" si="4"/>
        <v>75</v>
      </c>
      <c r="CE23" s="14">
        <f t="shared" ca="1" si="4"/>
        <v>76</v>
      </c>
      <c r="CF23" s="14">
        <f t="shared" ca="1" si="4"/>
        <v>77</v>
      </c>
      <c r="CG23" s="14">
        <f t="shared" ca="1" si="4"/>
        <v>78</v>
      </c>
      <c r="CH23" s="14">
        <f t="shared" ca="1" si="4"/>
        <v>79</v>
      </c>
      <c r="CI23" s="14">
        <f t="shared" ca="1" si="4"/>
        <v>80</v>
      </c>
      <c r="CJ23" s="14">
        <f t="shared" ca="1" si="4"/>
        <v>81</v>
      </c>
      <c r="CK23" s="14">
        <f t="shared" ca="1" si="4"/>
        <v>82</v>
      </c>
      <c r="CL23" s="14">
        <f t="shared" ca="1" si="4"/>
        <v>83</v>
      </c>
      <c r="CM23" s="14">
        <f t="shared" ca="1" si="4"/>
        <v>84</v>
      </c>
      <c r="CN23" s="14">
        <f t="shared" ca="1" si="4"/>
        <v>85</v>
      </c>
      <c r="CO23" s="14">
        <f t="shared" ca="1" si="4"/>
        <v>86</v>
      </c>
      <c r="CP23" s="14">
        <f t="shared" ca="1" si="4"/>
        <v>87</v>
      </c>
      <c r="CQ23" s="14">
        <f t="shared" ca="1" si="4"/>
        <v>88</v>
      </c>
      <c r="CR23" s="14">
        <f t="shared" ca="1" si="4"/>
        <v>89</v>
      </c>
      <c r="CS23" s="14">
        <f t="shared" ca="1" si="4"/>
        <v>90</v>
      </c>
      <c r="CT23" s="14">
        <f t="shared" ca="1" si="4"/>
        <v>91</v>
      </c>
      <c r="CU23" s="14">
        <f t="shared" ca="1" si="4"/>
        <v>92</v>
      </c>
      <c r="CV23" s="14">
        <f t="shared" ca="1" si="4"/>
        <v>93</v>
      </c>
      <c r="CW23" s="14">
        <f t="shared" ref="CW23:DX23" ca="1" si="5">INDIRECT("R[0]C[-1]",FALSE)+1</f>
        <v>94</v>
      </c>
      <c r="CX23" s="14">
        <f t="shared" ca="1" si="5"/>
        <v>95</v>
      </c>
      <c r="CY23" s="14">
        <f t="shared" ca="1" si="5"/>
        <v>96</v>
      </c>
      <c r="CZ23" s="14">
        <f t="shared" ca="1" si="5"/>
        <v>97</v>
      </c>
      <c r="DA23" s="14">
        <f t="shared" ca="1" si="5"/>
        <v>98</v>
      </c>
      <c r="DB23" s="14">
        <f t="shared" ca="1" si="5"/>
        <v>99</v>
      </c>
      <c r="DC23" s="14">
        <f t="shared" ca="1" si="5"/>
        <v>100</v>
      </c>
      <c r="DD23" s="14">
        <f t="shared" ca="1" si="5"/>
        <v>101</v>
      </c>
      <c r="DE23" s="14">
        <f t="shared" ca="1" si="5"/>
        <v>102</v>
      </c>
      <c r="DF23" s="14">
        <f t="shared" ca="1" si="5"/>
        <v>103</v>
      </c>
      <c r="DG23" s="14">
        <f t="shared" ca="1" si="5"/>
        <v>104</v>
      </c>
      <c r="DH23" s="14">
        <f t="shared" ca="1" si="5"/>
        <v>105</v>
      </c>
      <c r="DI23" s="14">
        <f t="shared" ca="1" si="5"/>
        <v>106</v>
      </c>
      <c r="DJ23" s="14">
        <f t="shared" ca="1" si="5"/>
        <v>107</v>
      </c>
      <c r="DK23" s="14">
        <f t="shared" ca="1" si="5"/>
        <v>108</v>
      </c>
      <c r="DL23" s="14">
        <f t="shared" ca="1" si="5"/>
        <v>109</v>
      </c>
      <c r="DM23" s="14">
        <f t="shared" ca="1" si="5"/>
        <v>110</v>
      </c>
      <c r="DN23" s="14">
        <f t="shared" ca="1" si="5"/>
        <v>111</v>
      </c>
      <c r="DO23" s="14">
        <f t="shared" ca="1" si="5"/>
        <v>112</v>
      </c>
      <c r="DP23" s="14">
        <f t="shared" ca="1" si="5"/>
        <v>113</v>
      </c>
      <c r="DQ23" s="14">
        <f t="shared" ca="1" si="5"/>
        <v>114</v>
      </c>
      <c r="DR23" s="14">
        <f t="shared" ca="1" si="5"/>
        <v>115</v>
      </c>
      <c r="DS23" s="14">
        <f t="shared" ca="1" si="5"/>
        <v>116</v>
      </c>
      <c r="DT23" s="14">
        <f t="shared" ca="1" si="5"/>
        <v>117</v>
      </c>
      <c r="DU23" s="14">
        <f t="shared" ca="1" si="5"/>
        <v>118</v>
      </c>
      <c r="DV23" s="14">
        <f t="shared" ca="1" si="5"/>
        <v>119</v>
      </c>
      <c r="DW23" s="14">
        <f t="shared" ca="1" si="5"/>
        <v>120</v>
      </c>
      <c r="DX23" s="14">
        <f t="shared" ca="1" si="5"/>
        <v>121</v>
      </c>
      <c r="DY23" s="2"/>
      <c r="DZ23" s="2"/>
    </row>
    <row r="24" spans="1:130" ht="52.5" x14ac:dyDescent="0.25">
      <c r="A24" s="16" t="s">
        <v>54</v>
      </c>
      <c r="B24" s="17" t="s">
        <v>55</v>
      </c>
      <c r="C24" s="18" t="s">
        <v>56</v>
      </c>
      <c r="D24" s="18" t="s">
        <v>56</v>
      </c>
      <c r="E24" s="18" t="s">
        <v>56</v>
      </c>
      <c r="F24" s="18" t="s">
        <v>56</v>
      </c>
      <c r="G24" s="18" t="s">
        <v>56</v>
      </c>
      <c r="H24" s="18" t="s">
        <v>56</v>
      </c>
      <c r="I24" s="18" t="s">
        <v>56</v>
      </c>
      <c r="J24" s="18" t="s">
        <v>56</v>
      </c>
      <c r="K24" s="18" t="s">
        <v>56</v>
      </c>
      <c r="L24" s="18" t="s">
        <v>56</v>
      </c>
      <c r="M24" s="18" t="s">
        <v>56</v>
      </c>
      <c r="N24" s="18" t="s">
        <v>56</v>
      </c>
      <c r="O24" s="18" t="s">
        <v>56</v>
      </c>
      <c r="P24" s="18" t="s">
        <v>56</v>
      </c>
      <c r="Q24" s="18" t="s">
        <v>56</v>
      </c>
      <c r="R24" s="18" t="s">
        <v>56</v>
      </c>
      <c r="S24" s="18" t="s">
        <v>56</v>
      </c>
      <c r="T24" s="18" t="s">
        <v>56</v>
      </c>
      <c r="U24" s="18" t="s">
        <v>56</v>
      </c>
      <c r="V24" s="18" t="s">
        <v>56</v>
      </c>
      <c r="W24" s="18" t="s">
        <v>56</v>
      </c>
      <c r="X24" s="18" t="s">
        <v>56</v>
      </c>
      <c r="Y24" s="18" t="s">
        <v>56</v>
      </c>
      <c r="Z24" s="18" t="s">
        <v>56</v>
      </c>
      <c r="AA24" s="18" t="s">
        <v>56</v>
      </c>
      <c r="AB24" s="18" t="s">
        <v>56</v>
      </c>
      <c r="AC24" s="18" t="s">
        <v>56</v>
      </c>
      <c r="AD24" s="18" t="s">
        <v>56</v>
      </c>
      <c r="AE24" s="18" t="s">
        <v>56</v>
      </c>
      <c r="AF24" s="18" t="s">
        <v>56</v>
      </c>
      <c r="AG24" s="19"/>
      <c r="AH24" s="19"/>
      <c r="AI24" s="19"/>
      <c r="AJ24" s="17" t="s">
        <v>56</v>
      </c>
      <c r="AK24" s="18" t="s">
        <v>56</v>
      </c>
      <c r="AL24" s="20">
        <v>830505303.19000006</v>
      </c>
      <c r="AM24" s="20">
        <v>399529570.69999999</v>
      </c>
      <c r="AN24" s="20">
        <v>27728515.489999998</v>
      </c>
      <c r="AO24" s="20">
        <v>13208907.68</v>
      </c>
      <c r="AP24" s="20">
        <v>321269765.64999998</v>
      </c>
      <c r="AQ24" s="20">
        <v>153659912.22999999</v>
      </c>
      <c r="AR24" s="20">
        <v>10000</v>
      </c>
      <c r="AS24" s="20">
        <v>0</v>
      </c>
      <c r="AT24" s="20">
        <v>481497022.05000001</v>
      </c>
      <c r="AU24" s="20">
        <v>232660750.78999999</v>
      </c>
      <c r="AV24" s="20">
        <v>772262792.84000003</v>
      </c>
      <c r="AW24" s="20">
        <v>71637872.739999995</v>
      </c>
      <c r="AX24" s="20">
        <v>275764810.27999997</v>
      </c>
      <c r="AY24" s="20">
        <v>0</v>
      </c>
      <c r="AZ24" s="20">
        <v>424860109.81999999</v>
      </c>
      <c r="BA24" s="20">
        <v>596301464.27999997</v>
      </c>
      <c r="BB24" s="20">
        <v>22059903.510000002</v>
      </c>
      <c r="BC24" s="20">
        <v>225997678.84</v>
      </c>
      <c r="BD24" s="20">
        <v>4168373.72</v>
      </c>
      <c r="BE24" s="20">
        <v>344075508.20999998</v>
      </c>
      <c r="BF24" s="20">
        <v>476422749.56999999</v>
      </c>
      <c r="BG24" s="20">
        <v>10366744.01</v>
      </c>
      <c r="BH24" s="20">
        <v>123183565.65000001</v>
      </c>
      <c r="BI24" s="20">
        <v>8843519.3599999994</v>
      </c>
      <c r="BJ24" s="20">
        <v>334028920.55000001</v>
      </c>
      <c r="BK24" s="20">
        <v>169158466.88</v>
      </c>
      <c r="BL24" s="20">
        <v>0</v>
      </c>
      <c r="BM24" s="20">
        <v>1209548.97</v>
      </c>
      <c r="BN24" s="20">
        <v>0</v>
      </c>
      <c r="BO24" s="20">
        <v>167948917.91</v>
      </c>
      <c r="BP24" s="20">
        <v>724430303.67999995</v>
      </c>
      <c r="BQ24" s="20">
        <v>351161360.79000002</v>
      </c>
      <c r="BR24" s="20">
        <v>21299829.370000001</v>
      </c>
      <c r="BS24" s="20">
        <v>10773517.49</v>
      </c>
      <c r="BT24" s="20">
        <v>242703396.53</v>
      </c>
      <c r="BU24" s="20">
        <v>110682508.43000001</v>
      </c>
      <c r="BV24" s="20">
        <v>10000</v>
      </c>
      <c r="BW24" s="20">
        <v>0</v>
      </c>
      <c r="BX24" s="20">
        <v>460417077.77999997</v>
      </c>
      <c r="BY24" s="20">
        <v>229705334.87</v>
      </c>
      <c r="BZ24" s="20">
        <v>668282903.22000003</v>
      </c>
      <c r="CA24" s="20">
        <v>22234299.239999998</v>
      </c>
      <c r="CB24" s="20">
        <v>225738612.06</v>
      </c>
      <c r="CC24" s="20">
        <v>0</v>
      </c>
      <c r="CD24" s="20">
        <v>420309991.92000002</v>
      </c>
      <c r="CE24" s="20">
        <v>585960567.34000003</v>
      </c>
      <c r="CF24" s="20">
        <v>20708696.75</v>
      </c>
      <c r="CG24" s="20">
        <v>217440741.66</v>
      </c>
      <c r="CH24" s="20">
        <v>4168373.72</v>
      </c>
      <c r="CI24" s="20">
        <v>343642755.20999998</v>
      </c>
      <c r="CJ24" s="20">
        <v>471935033.77999997</v>
      </c>
      <c r="CK24" s="20">
        <v>10353519.6</v>
      </c>
      <c r="CL24" s="20">
        <v>118709207.84999999</v>
      </c>
      <c r="CM24" s="20">
        <v>8843519.3599999994</v>
      </c>
      <c r="CN24" s="20">
        <v>334028786.97000003</v>
      </c>
      <c r="CO24" s="20">
        <v>169158333.30000001</v>
      </c>
      <c r="CP24" s="20">
        <v>0</v>
      </c>
      <c r="CQ24" s="20">
        <v>1209548.97</v>
      </c>
      <c r="CR24" s="20">
        <v>0</v>
      </c>
      <c r="CS24" s="20">
        <v>167948784.33000001</v>
      </c>
      <c r="CT24" s="20">
        <v>830505303.19000006</v>
      </c>
      <c r="CU24" s="20">
        <v>27728515.489999998</v>
      </c>
      <c r="CV24" s="20">
        <v>321269765.64999998</v>
      </c>
      <c r="CW24" s="20">
        <v>10000</v>
      </c>
      <c r="CX24" s="20">
        <v>481497022.05000001</v>
      </c>
      <c r="CY24" s="20">
        <v>772262792.84000003</v>
      </c>
      <c r="CZ24" s="20">
        <v>71637872.75</v>
      </c>
      <c r="DA24" s="20">
        <v>275764810.30000001</v>
      </c>
      <c r="DB24" s="20">
        <v>0</v>
      </c>
      <c r="DC24" s="20">
        <v>424860109.79000002</v>
      </c>
      <c r="DD24" s="20">
        <v>316694631.55000001</v>
      </c>
      <c r="DE24" s="20">
        <v>10301287.039999999</v>
      </c>
      <c r="DF24" s="20">
        <v>122836329.11</v>
      </c>
      <c r="DG24" s="20">
        <v>4168373.72</v>
      </c>
      <c r="DH24" s="20">
        <v>179388641.68000001</v>
      </c>
      <c r="DI24" s="20">
        <v>724430303.67999995</v>
      </c>
      <c r="DJ24" s="20">
        <v>21299829.370000001</v>
      </c>
      <c r="DK24" s="20">
        <v>242703396.53</v>
      </c>
      <c r="DL24" s="20">
        <v>10000</v>
      </c>
      <c r="DM24" s="20">
        <v>460417077.77999997</v>
      </c>
      <c r="DN24" s="20">
        <v>668282903.22000003</v>
      </c>
      <c r="DO24" s="20">
        <v>22234299.239999998</v>
      </c>
      <c r="DP24" s="20">
        <v>225738612.06999999</v>
      </c>
      <c r="DQ24" s="20">
        <v>0</v>
      </c>
      <c r="DR24" s="20">
        <v>420309991.91000003</v>
      </c>
      <c r="DS24" s="20">
        <v>310439491.69999999</v>
      </c>
      <c r="DT24" s="20">
        <v>10288478.66</v>
      </c>
      <c r="DU24" s="20">
        <v>117026582.55</v>
      </c>
      <c r="DV24" s="20">
        <v>4168373.72</v>
      </c>
      <c r="DW24" s="20">
        <v>178956056.77000001</v>
      </c>
      <c r="DX24" s="18"/>
      <c r="DY24" s="2"/>
      <c r="DZ24" s="2"/>
    </row>
    <row r="25" spans="1:130" ht="63" x14ac:dyDescent="0.25">
      <c r="A25" s="16" t="s">
        <v>57</v>
      </c>
      <c r="B25" s="17" t="s">
        <v>58</v>
      </c>
      <c r="C25" s="18" t="s">
        <v>56</v>
      </c>
      <c r="D25" s="18" t="s">
        <v>56</v>
      </c>
      <c r="E25" s="18" t="s">
        <v>56</v>
      </c>
      <c r="F25" s="18" t="s">
        <v>56</v>
      </c>
      <c r="G25" s="18" t="s">
        <v>56</v>
      </c>
      <c r="H25" s="18" t="s">
        <v>56</v>
      </c>
      <c r="I25" s="18" t="s">
        <v>56</v>
      </c>
      <c r="J25" s="18" t="s">
        <v>56</v>
      </c>
      <c r="K25" s="18" t="s">
        <v>56</v>
      </c>
      <c r="L25" s="18" t="s">
        <v>56</v>
      </c>
      <c r="M25" s="18" t="s">
        <v>56</v>
      </c>
      <c r="N25" s="18" t="s">
        <v>56</v>
      </c>
      <c r="O25" s="18" t="s">
        <v>56</v>
      </c>
      <c r="P25" s="18" t="s">
        <v>56</v>
      </c>
      <c r="Q25" s="18" t="s">
        <v>56</v>
      </c>
      <c r="R25" s="18" t="s">
        <v>56</v>
      </c>
      <c r="S25" s="18" t="s">
        <v>56</v>
      </c>
      <c r="T25" s="18" t="s">
        <v>56</v>
      </c>
      <c r="U25" s="18" t="s">
        <v>56</v>
      </c>
      <c r="V25" s="18" t="s">
        <v>56</v>
      </c>
      <c r="W25" s="18" t="s">
        <v>56</v>
      </c>
      <c r="X25" s="18" t="s">
        <v>56</v>
      </c>
      <c r="Y25" s="18" t="s">
        <v>56</v>
      </c>
      <c r="Z25" s="18" t="s">
        <v>56</v>
      </c>
      <c r="AA25" s="18" t="s">
        <v>56</v>
      </c>
      <c r="AB25" s="18" t="s">
        <v>56</v>
      </c>
      <c r="AC25" s="18" t="s">
        <v>56</v>
      </c>
      <c r="AD25" s="18" t="s">
        <v>56</v>
      </c>
      <c r="AE25" s="18" t="s">
        <v>56</v>
      </c>
      <c r="AF25" s="18" t="s">
        <v>56</v>
      </c>
      <c r="AG25" s="19"/>
      <c r="AH25" s="19"/>
      <c r="AI25" s="19"/>
      <c r="AJ25" s="17" t="s">
        <v>56</v>
      </c>
      <c r="AK25" s="18" t="s">
        <v>56</v>
      </c>
      <c r="AL25" s="20">
        <v>502053849.75</v>
      </c>
      <c r="AM25" s="20">
        <v>237610317.74000001</v>
      </c>
      <c r="AN25" s="20">
        <v>15109941.33</v>
      </c>
      <c r="AO25" s="20">
        <v>7514124.7300000004</v>
      </c>
      <c r="AP25" s="20">
        <v>161236070.16999999</v>
      </c>
      <c r="AQ25" s="20">
        <v>76014031.329999998</v>
      </c>
      <c r="AR25" s="20">
        <v>10000</v>
      </c>
      <c r="AS25" s="20">
        <v>0</v>
      </c>
      <c r="AT25" s="20">
        <v>325697838.25</v>
      </c>
      <c r="AU25" s="20">
        <v>154082161.68000001</v>
      </c>
      <c r="AV25" s="20">
        <v>429688544.72000003</v>
      </c>
      <c r="AW25" s="20">
        <v>60701432.009999998</v>
      </c>
      <c r="AX25" s="20">
        <v>109431886.56</v>
      </c>
      <c r="AY25" s="20">
        <v>0</v>
      </c>
      <c r="AZ25" s="20">
        <v>259555226.15000001</v>
      </c>
      <c r="BA25" s="20">
        <v>266014658.74000001</v>
      </c>
      <c r="BB25" s="20">
        <v>11647280.439999999</v>
      </c>
      <c r="BC25" s="20">
        <v>60388372.520000003</v>
      </c>
      <c r="BD25" s="20">
        <v>0</v>
      </c>
      <c r="BE25" s="20">
        <v>193979005.78</v>
      </c>
      <c r="BF25" s="20">
        <v>239449551.34999999</v>
      </c>
      <c r="BG25" s="20">
        <v>5874133.9699999997</v>
      </c>
      <c r="BH25" s="20">
        <v>33827120.799999997</v>
      </c>
      <c r="BI25" s="20">
        <v>0</v>
      </c>
      <c r="BJ25" s="20">
        <v>199748296.58000001</v>
      </c>
      <c r="BK25" s="20">
        <v>94724611.829999998</v>
      </c>
      <c r="BL25" s="20">
        <v>0</v>
      </c>
      <c r="BM25" s="20">
        <v>477120</v>
      </c>
      <c r="BN25" s="20">
        <v>0</v>
      </c>
      <c r="BO25" s="20">
        <v>94247491.829999998</v>
      </c>
      <c r="BP25" s="20">
        <v>407798259.18000001</v>
      </c>
      <c r="BQ25" s="20">
        <v>194650449.77000001</v>
      </c>
      <c r="BR25" s="20">
        <v>10180048.140000001</v>
      </c>
      <c r="BS25" s="20">
        <v>5078734.54</v>
      </c>
      <c r="BT25" s="20">
        <v>92610800.120000005</v>
      </c>
      <c r="BU25" s="20">
        <v>38065452.530000001</v>
      </c>
      <c r="BV25" s="20">
        <v>10000</v>
      </c>
      <c r="BW25" s="20">
        <v>0</v>
      </c>
      <c r="BX25" s="20">
        <v>304997410.92000002</v>
      </c>
      <c r="BY25" s="20">
        <v>151506262.69999999</v>
      </c>
      <c r="BZ25" s="20">
        <v>334968299.85000002</v>
      </c>
      <c r="CA25" s="20">
        <v>12619616.890000001</v>
      </c>
      <c r="CB25" s="20">
        <v>66719455.329999998</v>
      </c>
      <c r="CC25" s="20">
        <v>0</v>
      </c>
      <c r="CD25" s="20">
        <v>255629227.63</v>
      </c>
      <c r="CE25" s="20">
        <v>265984912.88999999</v>
      </c>
      <c r="CF25" s="20">
        <v>11617832.060000001</v>
      </c>
      <c r="CG25" s="20">
        <v>60388372.520000003</v>
      </c>
      <c r="CH25" s="20">
        <v>0</v>
      </c>
      <c r="CI25" s="20">
        <v>193978708.31</v>
      </c>
      <c r="CJ25" s="20">
        <v>239436193.36000001</v>
      </c>
      <c r="CK25" s="20">
        <v>5860909.5599999996</v>
      </c>
      <c r="CL25" s="20">
        <v>33827120.799999997</v>
      </c>
      <c r="CM25" s="20">
        <v>0</v>
      </c>
      <c r="CN25" s="20">
        <v>199748163</v>
      </c>
      <c r="CO25" s="20">
        <v>94724478.25</v>
      </c>
      <c r="CP25" s="20">
        <v>0</v>
      </c>
      <c r="CQ25" s="20">
        <v>477120</v>
      </c>
      <c r="CR25" s="20">
        <v>0</v>
      </c>
      <c r="CS25" s="20">
        <v>94247358.25</v>
      </c>
      <c r="CT25" s="20">
        <v>502053849.75</v>
      </c>
      <c r="CU25" s="20">
        <v>15109941.33</v>
      </c>
      <c r="CV25" s="20">
        <v>161236070.16999999</v>
      </c>
      <c r="CW25" s="20">
        <v>10000</v>
      </c>
      <c r="CX25" s="20">
        <v>325697838.25</v>
      </c>
      <c r="CY25" s="20">
        <v>429688544.72000003</v>
      </c>
      <c r="CZ25" s="20">
        <v>60701432.020000003</v>
      </c>
      <c r="DA25" s="20">
        <v>109431886.58</v>
      </c>
      <c r="DB25" s="20">
        <v>0</v>
      </c>
      <c r="DC25" s="20">
        <v>259555226.12</v>
      </c>
      <c r="DD25" s="20">
        <v>141733611.68000001</v>
      </c>
      <c r="DE25" s="20">
        <v>5752935.0300000003</v>
      </c>
      <c r="DF25" s="20">
        <v>33190905.829999998</v>
      </c>
      <c r="DG25" s="20">
        <v>0</v>
      </c>
      <c r="DH25" s="20">
        <v>102789770.81999999</v>
      </c>
      <c r="DI25" s="20">
        <v>407798259.18000001</v>
      </c>
      <c r="DJ25" s="20">
        <v>10180048.140000001</v>
      </c>
      <c r="DK25" s="20">
        <v>92610800.120000005</v>
      </c>
      <c r="DL25" s="20">
        <v>10000</v>
      </c>
      <c r="DM25" s="20">
        <v>304997410.92000002</v>
      </c>
      <c r="DN25" s="20">
        <v>334968299.85000002</v>
      </c>
      <c r="DO25" s="20">
        <v>12619616.890000001</v>
      </c>
      <c r="DP25" s="20">
        <v>66719455.340000004</v>
      </c>
      <c r="DQ25" s="20">
        <v>0</v>
      </c>
      <c r="DR25" s="20">
        <v>255629227.62</v>
      </c>
      <c r="DS25" s="20">
        <v>141720673.91999999</v>
      </c>
      <c r="DT25" s="20">
        <v>5740126.6500000004</v>
      </c>
      <c r="DU25" s="20">
        <v>33190905.829999998</v>
      </c>
      <c r="DV25" s="20">
        <v>0</v>
      </c>
      <c r="DW25" s="20">
        <v>102789641.44</v>
      </c>
      <c r="DX25" s="18"/>
      <c r="DY25" s="2"/>
      <c r="DZ25" s="2"/>
    </row>
    <row r="26" spans="1:130" ht="63" x14ac:dyDescent="0.25">
      <c r="A26" s="16" t="s">
        <v>59</v>
      </c>
      <c r="B26" s="17" t="s">
        <v>60</v>
      </c>
      <c r="C26" s="18" t="s">
        <v>56</v>
      </c>
      <c r="D26" s="18" t="s">
        <v>56</v>
      </c>
      <c r="E26" s="18" t="s">
        <v>56</v>
      </c>
      <c r="F26" s="18" t="s">
        <v>56</v>
      </c>
      <c r="G26" s="18" t="s">
        <v>56</v>
      </c>
      <c r="H26" s="18" t="s">
        <v>56</v>
      </c>
      <c r="I26" s="18" t="s">
        <v>56</v>
      </c>
      <c r="J26" s="18" t="s">
        <v>56</v>
      </c>
      <c r="K26" s="18" t="s">
        <v>56</v>
      </c>
      <c r="L26" s="18" t="s">
        <v>56</v>
      </c>
      <c r="M26" s="18" t="s">
        <v>56</v>
      </c>
      <c r="N26" s="18" t="s">
        <v>56</v>
      </c>
      <c r="O26" s="18" t="s">
        <v>56</v>
      </c>
      <c r="P26" s="18" t="s">
        <v>56</v>
      </c>
      <c r="Q26" s="18" t="s">
        <v>56</v>
      </c>
      <c r="R26" s="18" t="s">
        <v>56</v>
      </c>
      <c r="S26" s="18" t="s">
        <v>56</v>
      </c>
      <c r="T26" s="18" t="s">
        <v>56</v>
      </c>
      <c r="U26" s="18" t="s">
        <v>56</v>
      </c>
      <c r="V26" s="18" t="s">
        <v>56</v>
      </c>
      <c r="W26" s="18" t="s">
        <v>56</v>
      </c>
      <c r="X26" s="18" t="s">
        <v>56</v>
      </c>
      <c r="Y26" s="18" t="s">
        <v>56</v>
      </c>
      <c r="Z26" s="18" t="s">
        <v>56</v>
      </c>
      <c r="AA26" s="18" t="s">
        <v>56</v>
      </c>
      <c r="AB26" s="18" t="s">
        <v>56</v>
      </c>
      <c r="AC26" s="18" t="s">
        <v>56</v>
      </c>
      <c r="AD26" s="18" t="s">
        <v>56</v>
      </c>
      <c r="AE26" s="18" t="s">
        <v>56</v>
      </c>
      <c r="AF26" s="18" t="s">
        <v>56</v>
      </c>
      <c r="AG26" s="19"/>
      <c r="AH26" s="19"/>
      <c r="AI26" s="19"/>
      <c r="AJ26" s="17" t="s">
        <v>56</v>
      </c>
      <c r="AK26" s="18" t="s">
        <v>56</v>
      </c>
      <c r="AL26" s="20">
        <v>455224023.19999999</v>
      </c>
      <c r="AM26" s="20">
        <v>214358721.27000001</v>
      </c>
      <c r="AN26" s="20">
        <v>15109941.33</v>
      </c>
      <c r="AO26" s="20">
        <v>7514124.7300000004</v>
      </c>
      <c r="AP26" s="20">
        <v>161236070.16999999</v>
      </c>
      <c r="AQ26" s="20">
        <v>76014031.329999998</v>
      </c>
      <c r="AR26" s="20">
        <v>10000</v>
      </c>
      <c r="AS26" s="20">
        <v>0</v>
      </c>
      <c r="AT26" s="20">
        <v>278868011.69999999</v>
      </c>
      <c r="AU26" s="20">
        <v>130830565.20999999</v>
      </c>
      <c r="AV26" s="20">
        <v>387178630.69</v>
      </c>
      <c r="AW26" s="20">
        <v>60701432.009999998</v>
      </c>
      <c r="AX26" s="20">
        <v>109431886.56</v>
      </c>
      <c r="AY26" s="20">
        <v>0</v>
      </c>
      <c r="AZ26" s="20">
        <v>217045312.12</v>
      </c>
      <c r="BA26" s="20">
        <v>235870525.56</v>
      </c>
      <c r="BB26" s="20">
        <v>11647280.439999999</v>
      </c>
      <c r="BC26" s="20">
        <v>60388372.520000003</v>
      </c>
      <c r="BD26" s="20">
        <v>0</v>
      </c>
      <c r="BE26" s="20">
        <v>163834872.59999999</v>
      </c>
      <c r="BF26" s="20">
        <v>239449551.34999999</v>
      </c>
      <c r="BG26" s="20">
        <v>5874133.9699999997</v>
      </c>
      <c r="BH26" s="20">
        <v>33827120.799999997</v>
      </c>
      <c r="BI26" s="20">
        <v>0</v>
      </c>
      <c r="BJ26" s="20">
        <v>199748296.58000001</v>
      </c>
      <c r="BK26" s="20">
        <v>94724611.829999998</v>
      </c>
      <c r="BL26" s="20">
        <v>0</v>
      </c>
      <c r="BM26" s="20">
        <v>477120</v>
      </c>
      <c r="BN26" s="20">
        <v>0</v>
      </c>
      <c r="BO26" s="20">
        <v>94247491.829999998</v>
      </c>
      <c r="BP26" s="20">
        <v>360968432.63</v>
      </c>
      <c r="BQ26" s="20">
        <v>171398853.30000001</v>
      </c>
      <c r="BR26" s="20">
        <v>10180048.140000001</v>
      </c>
      <c r="BS26" s="20">
        <v>5078734.54</v>
      </c>
      <c r="BT26" s="20">
        <v>92610800.120000005</v>
      </c>
      <c r="BU26" s="20">
        <v>38065452.530000001</v>
      </c>
      <c r="BV26" s="20">
        <v>10000</v>
      </c>
      <c r="BW26" s="20">
        <v>0</v>
      </c>
      <c r="BX26" s="20">
        <v>258167584.37</v>
      </c>
      <c r="BY26" s="20">
        <v>128254666.23</v>
      </c>
      <c r="BZ26" s="20">
        <v>292458385.81999999</v>
      </c>
      <c r="CA26" s="20">
        <v>12619616.890000001</v>
      </c>
      <c r="CB26" s="20">
        <v>66719455.329999998</v>
      </c>
      <c r="CC26" s="20">
        <v>0</v>
      </c>
      <c r="CD26" s="20">
        <v>213119313.59999999</v>
      </c>
      <c r="CE26" s="20">
        <v>235840779.71000001</v>
      </c>
      <c r="CF26" s="20">
        <v>11617832.060000001</v>
      </c>
      <c r="CG26" s="20">
        <v>60388372.520000003</v>
      </c>
      <c r="CH26" s="20">
        <v>0</v>
      </c>
      <c r="CI26" s="20">
        <v>163834575.13</v>
      </c>
      <c r="CJ26" s="20">
        <v>239436193.36000001</v>
      </c>
      <c r="CK26" s="20">
        <v>5860909.5599999996</v>
      </c>
      <c r="CL26" s="20">
        <v>33827120.799999997</v>
      </c>
      <c r="CM26" s="20">
        <v>0</v>
      </c>
      <c r="CN26" s="20">
        <v>199748163</v>
      </c>
      <c r="CO26" s="20">
        <v>94724478.25</v>
      </c>
      <c r="CP26" s="20">
        <v>0</v>
      </c>
      <c r="CQ26" s="20">
        <v>477120</v>
      </c>
      <c r="CR26" s="20">
        <v>0</v>
      </c>
      <c r="CS26" s="20">
        <v>94247358.25</v>
      </c>
      <c r="CT26" s="20">
        <v>455224023.19999999</v>
      </c>
      <c r="CU26" s="20">
        <v>15109941.33</v>
      </c>
      <c r="CV26" s="20">
        <v>161236070.16999999</v>
      </c>
      <c r="CW26" s="20">
        <v>10000</v>
      </c>
      <c r="CX26" s="20">
        <v>278868011.69999999</v>
      </c>
      <c r="CY26" s="20">
        <v>387178630.69</v>
      </c>
      <c r="CZ26" s="20">
        <v>60701432.020000003</v>
      </c>
      <c r="DA26" s="20">
        <v>109431886.58</v>
      </c>
      <c r="DB26" s="20">
        <v>0</v>
      </c>
      <c r="DC26" s="20">
        <v>217045312.09</v>
      </c>
      <c r="DD26" s="20">
        <v>125911545.09</v>
      </c>
      <c r="DE26" s="20">
        <v>5752935.0300000003</v>
      </c>
      <c r="DF26" s="20">
        <v>33190905.829999998</v>
      </c>
      <c r="DG26" s="20">
        <v>0</v>
      </c>
      <c r="DH26" s="20">
        <v>86967704.230000004</v>
      </c>
      <c r="DI26" s="20">
        <v>360968432.63</v>
      </c>
      <c r="DJ26" s="20">
        <v>10180048.140000001</v>
      </c>
      <c r="DK26" s="20">
        <v>92610800.120000005</v>
      </c>
      <c r="DL26" s="20">
        <v>10000</v>
      </c>
      <c r="DM26" s="20">
        <v>258167584.37</v>
      </c>
      <c r="DN26" s="20">
        <v>292458385.81999999</v>
      </c>
      <c r="DO26" s="20">
        <v>12619616.890000001</v>
      </c>
      <c r="DP26" s="20">
        <v>66719455.340000004</v>
      </c>
      <c r="DQ26" s="20">
        <v>0</v>
      </c>
      <c r="DR26" s="20">
        <v>213119313.59</v>
      </c>
      <c r="DS26" s="20">
        <v>125898607.33</v>
      </c>
      <c r="DT26" s="20">
        <v>5740126.6500000004</v>
      </c>
      <c r="DU26" s="20">
        <v>33190905.829999998</v>
      </c>
      <c r="DV26" s="20">
        <v>0</v>
      </c>
      <c r="DW26" s="20">
        <v>86967574.849999994</v>
      </c>
      <c r="DX26" s="18"/>
      <c r="DY26" s="2"/>
      <c r="DZ26" s="2"/>
    </row>
    <row r="27" spans="1:130" ht="67.5" x14ac:dyDescent="0.25">
      <c r="A27" s="21" t="s">
        <v>61</v>
      </c>
      <c r="B27" s="22" t="s">
        <v>62</v>
      </c>
      <c r="C27" s="23" t="s">
        <v>63</v>
      </c>
      <c r="D27" s="23" t="s">
        <v>64</v>
      </c>
      <c r="E27" s="23" t="s">
        <v>65</v>
      </c>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5"/>
      <c r="AH27" s="25"/>
      <c r="AI27" s="26"/>
      <c r="AJ27" s="27" t="s">
        <v>66</v>
      </c>
      <c r="AK27" s="28" t="s">
        <v>67</v>
      </c>
      <c r="AL27" s="29">
        <v>320000</v>
      </c>
      <c r="AM27" s="29">
        <v>0</v>
      </c>
      <c r="AN27" s="29">
        <v>0</v>
      </c>
      <c r="AO27" s="29">
        <v>0</v>
      </c>
      <c r="AP27" s="29">
        <v>0</v>
      </c>
      <c r="AQ27" s="29">
        <v>0</v>
      </c>
      <c r="AR27" s="29">
        <v>0</v>
      </c>
      <c r="AS27" s="29">
        <v>0</v>
      </c>
      <c r="AT27" s="29">
        <v>320000</v>
      </c>
      <c r="AU27" s="29">
        <v>0</v>
      </c>
      <c r="AV27" s="29">
        <v>320000</v>
      </c>
      <c r="AW27" s="29">
        <v>0</v>
      </c>
      <c r="AX27" s="29">
        <v>0</v>
      </c>
      <c r="AY27" s="29">
        <v>0</v>
      </c>
      <c r="AZ27" s="29">
        <v>320000</v>
      </c>
      <c r="BA27" s="29">
        <v>320000</v>
      </c>
      <c r="BB27" s="29">
        <v>0</v>
      </c>
      <c r="BC27" s="29">
        <v>0</v>
      </c>
      <c r="BD27" s="29">
        <v>0</v>
      </c>
      <c r="BE27" s="29">
        <v>320000</v>
      </c>
      <c r="BF27" s="29">
        <v>320000</v>
      </c>
      <c r="BG27" s="29">
        <v>0</v>
      </c>
      <c r="BH27" s="29">
        <v>0</v>
      </c>
      <c r="BI27" s="29">
        <v>0</v>
      </c>
      <c r="BJ27" s="29">
        <v>320000</v>
      </c>
      <c r="BK27" s="29">
        <v>160000</v>
      </c>
      <c r="BL27" s="29">
        <v>0</v>
      </c>
      <c r="BM27" s="29">
        <v>0</v>
      </c>
      <c r="BN27" s="29">
        <v>0</v>
      </c>
      <c r="BO27" s="29">
        <v>160000</v>
      </c>
      <c r="BP27" s="29">
        <v>320000</v>
      </c>
      <c r="BQ27" s="29">
        <v>0</v>
      </c>
      <c r="BR27" s="29">
        <v>0</v>
      </c>
      <c r="BS27" s="29">
        <v>0</v>
      </c>
      <c r="BT27" s="29">
        <v>0</v>
      </c>
      <c r="BU27" s="29">
        <v>0</v>
      </c>
      <c r="BV27" s="29">
        <v>0</v>
      </c>
      <c r="BW27" s="29">
        <v>0</v>
      </c>
      <c r="BX27" s="29">
        <v>320000</v>
      </c>
      <c r="BY27" s="29">
        <v>0</v>
      </c>
      <c r="BZ27" s="29">
        <v>320000</v>
      </c>
      <c r="CA27" s="29">
        <v>0</v>
      </c>
      <c r="CB27" s="29">
        <v>0</v>
      </c>
      <c r="CC27" s="29">
        <v>0</v>
      </c>
      <c r="CD27" s="29">
        <v>320000</v>
      </c>
      <c r="CE27" s="29">
        <v>320000</v>
      </c>
      <c r="CF27" s="29">
        <v>0</v>
      </c>
      <c r="CG27" s="29">
        <v>0</v>
      </c>
      <c r="CH27" s="29">
        <v>0</v>
      </c>
      <c r="CI27" s="29">
        <v>320000</v>
      </c>
      <c r="CJ27" s="29">
        <v>320000</v>
      </c>
      <c r="CK27" s="29">
        <v>0</v>
      </c>
      <c r="CL27" s="29">
        <v>0</v>
      </c>
      <c r="CM27" s="29">
        <v>0</v>
      </c>
      <c r="CN27" s="29">
        <v>320000</v>
      </c>
      <c r="CO27" s="29">
        <v>160000</v>
      </c>
      <c r="CP27" s="29">
        <v>0</v>
      </c>
      <c r="CQ27" s="29">
        <v>0</v>
      </c>
      <c r="CR27" s="29">
        <v>0</v>
      </c>
      <c r="CS27" s="29">
        <v>160000</v>
      </c>
      <c r="CT27" s="29">
        <v>320000</v>
      </c>
      <c r="CU27" s="29">
        <v>0</v>
      </c>
      <c r="CV27" s="29">
        <v>0</v>
      </c>
      <c r="CW27" s="29">
        <v>0</v>
      </c>
      <c r="CX27" s="29">
        <v>320000</v>
      </c>
      <c r="CY27" s="29">
        <v>320000</v>
      </c>
      <c r="CZ27" s="29">
        <v>0</v>
      </c>
      <c r="DA27" s="29">
        <v>0</v>
      </c>
      <c r="DB27" s="29">
        <v>0</v>
      </c>
      <c r="DC27" s="29">
        <v>320000</v>
      </c>
      <c r="DD27" s="29">
        <v>160000</v>
      </c>
      <c r="DE27" s="29">
        <v>0</v>
      </c>
      <c r="DF27" s="29">
        <v>0</v>
      </c>
      <c r="DG27" s="29">
        <v>0</v>
      </c>
      <c r="DH27" s="29">
        <v>160000</v>
      </c>
      <c r="DI27" s="29">
        <v>320000</v>
      </c>
      <c r="DJ27" s="29">
        <v>0</v>
      </c>
      <c r="DK27" s="29">
        <v>0</v>
      </c>
      <c r="DL27" s="29">
        <v>0</v>
      </c>
      <c r="DM27" s="29">
        <v>320000</v>
      </c>
      <c r="DN27" s="29">
        <v>320000</v>
      </c>
      <c r="DO27" s="29">
        <v>0</v>
      </c>
      <c r="DP27" s="29">
        <v>0</v>
      </c>
      <c r="DQ27" s="29">
        <v>0</v>
      </c>
      <c r="DR27" s="29">
        <v>320000</v>
      </c>
      <c r="DS27" s="29">
        <v>160000</v>
      </c>
      <c r="DT27" s="29">
        <v>0</v>
      </c>
      <c r="DU27" s="29">
        <v>0</v>
      </c>
      <c r="DV27" s="29">
        <v>0</v>
      </c>
      <c r="DW27" s="29">
        <v>160000</v>
      </c>
      <c r="DX27" s="22" t="s">
        <v>68</v>
      </c>
      <c r="DY27" s="30" t="s">
        <v>66</v>
      </c>
      <c r="DZ27" s="2"/>
    </row>
    <row r="28" spans="1:130" ht="33.950000000000003" customHeight="1" x14ac:dyDescent="0.25">
      <c r="A28" s="40" t="s">
        <v>69</v>
      </c>
      <c r="B28" s="43" t="s">
        <v>70</v>
      </c>
      <c r="C28" s="23" t="s">
        <v>71</v>
      </c>
      <c r="D28" s="23" t="s">
        <v>72</v>
      </c>
      <c r="E28" s="23" t="s">
        <v>73</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5"/>
      <c r="AH28" s="25"/>
      <c r="AI28" s="26"/>
      <c r="AJ28" s="49" t="s">
        <v>66</v>
      </c>
      <c r="AK28" s="51" t="s">
        <v>74</v>
      </c>
      <c r="AL28" s="29">
        <v>21760762.280000001</v>
      </c>
      <c r="AM28" s="29">
        <v>2703624.74</v>
      </c>
      <c r="AN28" s="29">
        <v>12422.05</v>
      </c>
      <c r="AO28" s="29">
        <v>0</v>
      </c>
      <c r="AP28" s="29">
        <v>15846103.67</v>
      </c>
      <c r="AQ28" s="29">
        <v>0</v>
      </c>
      <c r="AR28" s="29">
        <v>0</v>
      </c>
      <c r="AS28" s="29">
        <v>0</v>
      </c>
      <c r="AT28" s="29">
        <v>5902236.5599999996</v>
      </c>
      <c r="AU28" s="29">
        <v>2703624.74</v>
      </c>
      <c r="AV28" s="29">
        <v>23582107.059999999</v>
      </c>
      <c r="AW28" s="29">
        <v>113297.56</v>
      </c>
      <c r="AX28" s="29">
        <v>16954296.850000001</v>
      </c>
      <c r="AY28" s="29">
        <v>0</v>
      </c>
      <c r="AZ28" s="29">
        <v>6514512.6500000004</v>
      </c>
      <c r="BA28" s="29">
        <v>2491161.61</v>
      </c>
      <c r="BB28" s="29">
        <v>140850.51999999999</v>
      </c>
      <c r="BC28" s="29">
        <v>10601.66</v>
      </c>
      <c r="BD28" s="29">
        <v>0</v>
      </c>
      <c r="BE28" s="29">
        <v>2339709.4300000002</v>
      </c>
      <c r="BF28" s="29">
        <v>2475405.31</v>
      </c>
      <c r="BG28" s="29">
        <v>87772.89</v>
      </c>
      <c r="BH28" s="29">
        <v>6678.37</v>
      </c>
      <c r="BI28" s="29">
        <v>0</v>
      </c>
      <c r="BJ28" s="29">
        <v>2380954.0499999998</v>
      </c>
      <c r="BK28" s="29">
        <v>865000</v>
      </c>
      <c r="BL28" s="29">
        <v>0</v>
      </c>
      <c r="BM28" s="29">
        <v>0</v>
      </c>
      <c r="BN28" s="29">
        <v>0</v>
      </c>
      <c r="BO28" s="29">
        <v>865000</v>
      </c>
      <c r="BP28" s="29">
        <v>5458659</v>
      </c>
      <c r="BQ28" s="29">
        <v>2703624.74</v>
      </c>
      <c r="BR28" s="29">
        <v>12422.05</v>
      </c>
      <c r="BS28" s="29">
        <v>0</v>
      </c>
      <c r="BT28" s="29">
        <v>934.99</v>
      </c>
      <c r="BU28" s="29">
        <v>0</v>
      </c>
      <c r="BV28" s="29">
        <v>0</v>
      </c>
      <c r="BW28" s="29">
        <v>0</v>
      </c>
      <c r="BX28" s="29">
        <v>5445301.96</v>
      </c>
      <c r="BY28" s="29">
        <v>2703624.74</v>
      </c>
      <c r="BZ28" s="29">
        <v>4779772.28</v>
      </c>
      <c r="CA28" s="29">
        <v>113297.56</v>
      </c>
      <c r="CB28" s="29">
        <v>8527.7800000000007</v>
      </c>
      <c r="CC28" s="29">
        <v>0</v>
      </c>
      <c r="CD28" s="29">
        <v>4657946.9400000004</v>
      </c>
      <c r="CE28" s="29">
        <v>2491161.61</v>
      </c>
      <c r="CF28" s="29">
        <v>140850.51999999999</v>
      </c>
      <c r="CG28" s="29">
        <v>10601.66</v>
      </c>
      <c r="CH28" s="29">
        <v>0</v>
      </c>
      <c r="CI28" s="29">
        <v>2339709.4300000002</v>
      </c>
      <c r="CJ28" s="29">
        <v>2475405.31</v>
      </c>
      <c r="CK28" s="29">
        <v>87772.89</v>
      </c>
      <c r="CL28" s="29">
        <v>6678.37</v>
      </c>
      <c r="CM28" s="29">
        <v>0</v>
      </c>
      <c r="CN28" s="29">
        <v>2380954.0499999998</v>
      </c>
      <c r="CO28" s="29">
        <v>865000</v>
      </c>
      <c r="CP28" s="29">
        <v>0</v>
      </c>
      <c r="CQ28" s="29">
        <v>0</v>
      </c>
      <c r="CR28" s="29">
        <v>0</v>
      </c>
      <c r="CS28" s="29">
        <v>865000</v>
      </c>
      <c r="CT28" s="29">
        <v>21760762.280000001</v>
      </c>
      <c r="CU28" s="29">
        <v>12422.05</v>
      </c>
      <c r="CV28" s="29">
        <v>15846103.67</v>
      </c>
      <c r="CW28" s="29">
        <v>0</v>
      </c>
      <c r="CX28" s="29">
        <v>5902236.5599999996</v>
      </c>
      <c r="CY28" s="29">
        <v>23582107.059999999</v>
      </c>
      <c r="CZ28" s="29">
        <v>113297.56</v>
      </c>
      <c r="DA28" s="29">
        <v>16954296.859999999</v>
      </c>
      <c r="DB28" s="29">
        <v>0</v>
      </c>
      <c r="DC28" s="29">
        <v>6514512.6399999997</v>
      </c>
      <c r="DD28" s="29">
        <v>941491</v>
      </c>
      <c r="DE28" s="29">
        <v>70425.259999999995</v>
      </c>
      <c r="DF28" s="29">
        <v>5300.83</v>
      </c>
      <c r="DG28" s="29">
        <v>0</v>
      </c>
      <c r="DH28" s="29">
        <v>865764.91</v>
      </c>
      <c r="DI28" s="29">
        <v>5458659</v>
      </c>
      <c r="DJ28" s="29">
        <v>12422.05</v>
      </c>
      <c r="DK28" s="29">
        <v>934.99</v>
      </c>
      <c r="DL28" s="29">
        <v>0</v>
      </c>
      <c r="DM28" s="29">
        <v>5445301.96</v>
      </c>
      <c r="DN28" s="29">
        <v>4779772.28</v>
      </c>
      <c r="DO28" s="29">
        <v>113297.56</v>
      </c>
      <c r="DP28" s="29">
        <v>8527.7800000000007</v>
      </c>
      <c r="DQ28" s="29">
        <v>0</v>
      </c>
      <c r="DR28" s="29">
        <v>4657946.9400000004</v>
      </c>
      <c r="DS28" s="29">
        <v>941491</v>
      </c>
      <c r="DT28" s="29">
        <v>70425.259999999995</v>
      </c>
      <c r="DU28" s="29">
        <v>5300.83</v>
      </c>
      <c r="DV28" s="29">
        <v>0</v>
      </c>
      <c r="DW28" s="29">
        <v>865764.91</v>
      </c>
      <c r="DX28" s="43" t="s">
        <v>68</v>
      </c>
      <c r="DY28" s="30" t="s">
        <v>66</v>
      </c>
      <c r="DZ28" s="2"/>
    </row>
    <row r="29" spans="1:130" ht="78.75" x14ac:dyDescent="0.25">
      <c r="A29" s="42"/>
      <c r="B29" s="44"/>
      <c r="C29" s="23" t="s">
        <v>63</v>
      </c>
      <c r="D29" s="23" t="s">
        <v>75</v>
      </c>
      <c r="E29" s="23" t="s">
        <v>65</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5"/>
      <c r="AH29" s="25"/>
      <c r="AI29" s="26"/>
      <c r="AJ29" s="50"/>
      <c r="AK29" s="52"/>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44"/>
      <c r="DY29" s="30" t="s">
        <v>76</v>
      </c>
      <c r="DZ29" s="2"/>
    </row>
    <row r="30" spans="1:130" ht="146.25" x14ac:dyDescent="0.25">
      <c r="A30" s="21" t="s">
        <v>77</v>
      </c>
      <c r="B30" s="22" t="s">
        <v>78</v>
      </c>
      <c r="C30" s="23" t="s">
        <v>63</v>
      </c>
      <c r="D30" s="23" t="s">
        <v>79</v>
      </c>
      <c r="E30" s="23" t="s">
        <v>65</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t="s">
        <v>80</v>
      </c>
      <c r="AE30" s="23" t="s">
        <v>81</v>
      </c>
      <c r="AF30" s="24" t="s">
        <v>82</v>
      </c>
      <c r="AG30" s="25"/>
      <c r="AH30" s="25"/>
      <c r="AI30" s="26"/>
      <c r="AJ30" s="27" t="s">
        <v>83</v>
      </c>
      <c r="AK30" s="28" t="s">
        <v>84</v>
      </c>
      <c r="AL30" s="29">
        <v>6453550.3300000001</v>
      </c>
      <c r="AM30" s="29">
        <v>4167783.7</v>
      </c>
      <c r="AN30" s="29">
        <v>0</v>
      </c>
      <c r="AO30" s="29">
        <v>0</v>
      </c>
      <c r="AP30" s="29">
        <v>5619414.7300000004</v>
      </c>
      <c r="AQ30" s="29">
        <v>3607104.59</v>
      </c>
      <c r="AR30" s="29">
        <v>0</v>
      </c>
      <c r="AS30" s="29">
        <v>0</v>
      </c>
      <c r="AT30" s="29">
        <v>834135.6</v>
      </c>
      <c r="AU30" s="29">
        <v>560679.11</v>
      </c>
      <c r="AV30" s="29">
        <v>300000</v>
      </c>
      <c r="AW30" s="29">
        <v>0</v>
      </c>
      <c r="AX30" s="29">
        <v>0</v>
      </c>
      <c r="AY30" s="29">
        <v>0</v>
      </c>
      <c r="AZ30" s="29">
        <v>300000</v>
      </c>
      <c r="BA30" s="29">
        <v>300000</v>
      </c>
      <c r="BB30" s="29">
        <v>0</v>
      </c>
      <c r="BC30" s="29">
        <v>0</v>
      </c>
      <c r="BD30" s="29">
        <v>0</v>
      </c>
      <c r="BE30" s="29">
        <v>300000</v>
      </c>
      <c r="BF30" s="29">
        <v>300000</v>
      </c>
      <c r="BG30" s="29">
        <v>0</v>
      </c>
      <c r="BH30" s="29">
        <v>0</v>
      </c>
      <c r="BI30" s="29">
        <v>0</v>
      </c>
      <c r="BJ30" s="29">
        <v>300000</v>
      </c>
      <c r="BK30" s="29">
        <v>300000</v>
      </c>
      <c r="BL30" s="29">
        <v>0</v>
      </c>
      <c r="BM30" s="29">
        <v>0</v>
      </c>
      <c r="BN30" s="29">
        <v>0</v>
      </c>
      <c r="BO30" s="29">
        <v>300000</v>
      </c>
      <c r="BP30" s="29">
        <v>73975.13</v>
      </c>
      <c r="BQ30" s="29">
        <v>73975.13</v>
      </c>
      <c r="BR30" s="29">
        <v>0</v>
      </c>
      <c r="BS30" s="29">
        <v>0</v>
      </c>
      <c r="BT30" s="29">
        <v>0</v>
      </c>
      <c r="BU30" s="29">
        <v>0</v>
      </c>
      <c r="BV30" s="29">
        <v>0</v>
      </c>
      <c r="BW30" s="29">
        <v>0</v>
      </c>
      <c r="BX30" s="29">
        <v>73975.13</v>
      </c>
      <c r="BY30" s="29">
        <v>73975.13</v>
      </c>
      <c r="BZ30" s="29">
        <v>300000</v>
      </c>
      <c r="CA30" s="29">
        <v>0</v>
      </c>
      <c r="CB30" s="29">
        <v>0</v>
      </c>
      <c r="CC30" s="29">
        <v>0</v>
      </c>
      <c r="CD30" s="29">
        <v>300000</v>
      </c>
      <c r="CE30" s="29">
        <v>300000</v>
      </c>
      <c r="CF30" s="29">
        <v>0</v>
      </c>
      <c r="CG30" s="29">
        <v>0</v>
      </c>
      <c r="CH30" s="29">
        <v>0</v>
      </c>
      <c r="CI30" s="29">
        <v>300000</v>
      </c>
      <c r="CJ30" s="29">
        <v>300000</v>
      </c>
      <c r="CK30" s="29">
        <v>0</v>
      </c>
      <c r="CL30" s="29">
        <v>0</v>
      </c>
      <c r="CM30" s="29">
        <v>0</v>
      </c>
      <c r="CN30" s="29">
        <v>300000</v>
      </c>
      <c r="CO30" s="29">
        <v>300000</v>
      </c>
      <c r="CP30" s="29">
        <v>0</v>
      </c>
      <c r="CQ30" s="29">
        <v>0</v>
      </c>
      <c r="CR30" s="29">
        <v>0</v>
      </c>
      <c r="CS30" s="29">
        <v>300000</v>
      </c>
      <c r="CT30" s="29">
        <v>6453550.3300000001</v>
      </c>
      <c r="CU30" s="29">
        <v>0</v>
      </c>
      <c r="CV30" s="29">
        <v>5619414.7300000004</v>
      </c>
      <c r="CW30" s="29">
        <v>0</v>
      </c>
      <c r="CX30" s="29">
        <v>834135.6</v>
      </c>
      <c r="CY30" s="29">
        <v>300000</v>
      </c>
      <c r="CZ30" s="29">
        <v>0</v>
      </c>
      <c r="DA30" s="29">
        <v>0</v>
      </c>
      <c r="DB30" s="29">
        <v>0</v>
      </c>
      <c r="DC30" s="29">
        <v>300000</v>
      </c>
      <c r="DD30" s="29">
        <v>300000</v>
      </c>
      <c r="DE30" s="29">
        <v>0</v>
      </c>
      <c r="DF30" s="29">
        <v>0</v>
      </c>
      <c r="DG30" s="29">
        <v>0</v>
      </c>
      <c r="DH30" s="29">
        <v>300000</v>
      </c>
      <c r="DI30" s="29">
        <v>73975.13</v>
      </c>
      <c r="DJ30" s="29">
        <v>0</v>
      </c>
      <c r="DK30" s="29">
        <v>0</v>
      </c>
      <c r="DL30" s="29">
        <v>0</v>
      </c>
      <c r="DM30" s="29">
        <v>73975.13</v>
      </c>
      <c r="DN30" s="29">
        <v>300000</v>
      </c>
      <c r="DO30" s="29">
        <v>0</v>
      </c>
      <c r="DP30" s="29">
        <v>0</v>
      </c>
      <c r="DQ30" s="29">
        <v>0</v>
      </c>
      <c r="DR30" s="29">
        <v>300000</v>
      </c>
      <c r="DS30" s="29">
        <v>300000</v>
      </c>
      <c r="DT30" s="29">
        <v>0</v>
      </c>
      <c r="DU30" s="29">
        <v>0</v>
      </c>
      <c r="DV30" s="29">
        <v>0</v>
      </c>
      <c r="DW30" s="29">
        <v>300000</v>
      </c>
      <c r="DX30" s="22" t="s">
        <v>68</v>
      </c>
      <c r="DY30" s="30" t="s">
        <v>66</v>
      </c>
      <c r="DZ30" s="2"/>
    </row>
    <row r="31" spans="1:130" ht="168.75" x14ac:dyDescent="0.25">
      <c r="A31" s="21" t="s">
        <v>85</v>
      </c>
      <c r="B31" s="22" t="s">
        <v>86</v>
      </c>
      <c r="C31" s="23" t="s">
        <v>63</v>
      </c>
      <c r="D31" s="23" t="s">
        <v>87</v>
      </c>
      <c r="E31" s="23" t="s">
        <v>65</v>
      </c>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25"/>
      <c r="AH31" s="25"/>
      <c r="AI31" s="26"/>
      <c r="AJ31" s="27" t="s">
        <v>88</v>
      </c>
      <c r="AK31" s="28" t="s">
        <v>89</v>
      </c>
      <c r="AL31" s="29">
        <v>22420981.879999999</v>
      </c>
      <c r="AM31" s="29">
        <v>10609804.859999999</v>
      </c>
      <c r="AN31" s="29">
        <v>0</v>
      </c>
      <c r="AO31" s="29">
        <v>0</v>
      </c>
      <c r="AP31" s="29">
        <v>11528664.279999999</v>
      </c>
      <c r="AQ31" s="29">
        <v>5764332.1399999997</v>
      </c>
      <c r="AR31" s="29">
        <v>0</v>
      </c>
      <c r="AS31" s="29">
        <v>0</v>
      </c>
      <c r="AT31" s="29">
        <v>10892317.6</v>
      </c>
      <c r="AU31" s="29">
        <v>4845472.72</v>
      </c>
      <c r="AV31" s="29">
        <v>22067446.030000001</v>
      </c>
      <c r="AW31" s="29">
        <v>0</v>
      </c>
      <c r="AX31" s="29">
        <v>5764332.1399999997</v>
      </c>
      <c r="AY31" s="29">
        <v>0</v>
      </c>
      <c r="AZ31" s="29">
        <v>16303113.890000001</v>
      </c>
      <c r="BA31" s="29">
        <v>20188559.739999998</v>
      </c>
      <c r="BB31" s="29">
        <v>0</v>
      </c>
      <c r="BC31" s="29">
        <v>5764332.1399999997</v>
      </c>
      <c r="BD31" s="29">
        <v>0</v>
      </c>
      <c r="BE31" s="29">
        <v>14424227.6</v>
      </c>
      <c r="BF31" s="29">
        <v>19097190.52</v>
      </c>
      <c r="BG31" s="29">
        <v>0</v>
      </c>
      <c r="BH31" s="29">
        <v>5519002.9299999997</v>
      </c>
      <c r="BI31" s="29">
        <v>0</v>
      </c>
      <c r="BJ31" s="29">
        <v>13578187.59</v>
      </c>
      <c r="BK31" s="29">
        <v>7723671.29</v>
      </c>
      <c r="BL31" s="29">
        <v>0</v>
      </c>
      <c r="BM31" s="29">
        <v>0</v>
      </c>
      <c r="BN31" s="29">
        <v>0</v>
      </c>
      <c r="BO31" s="29">
        <v>7723671.29</v>
      </c>
      <c r="BP31" s="29">
        <v>22420981.879999999</v>
      </c>
      <c r="BQ31" s="29">
        <v>10609804.859999999</v>
      </c>
      <c r="BR31" s="29">
        <v>0</v>
      </c>
      <c r="BS31" s="29">
        <v>0</v>
      </c>
      <c r="BT31" s="29">
        <v>11528664.279999999</v>
      </c>
      <c r="BU31" s="29">
        <v>5764332.1399999997</v>
      </c>
      <c r="BV31" s="29">
        <v>0</v>
      </c>
      <c r="BW31" s="29">
        <v>0</v>
      </c>
      <c r="BX31" s="29">
        <v>10892317.6</v>
      </c>
      <c r="BY31" s="29">
        <v>4845472.72</v>
      </c>
      <c r="BZ31" s="29">
        <v>22067446.030000001</v>
      </c>
      <c r="CA31" s="29">
        <v>0</v>
      </c>
      <c r="CB31" s="29">
        <v>5764332.1399999997</v>
      </c>
      <c r="CC31" s="29">
        <v>0</v>
      </c>
      <c r="CD31" s="29">
        <v>16303113.890000001</v>
      </c>
      <c r="CE31" s="29">
        <v>20188559.739999998</v>
      </c>
      <c r="CF31" s="29">
        <v>0</v>
      </c>
      <c r="CG31" s="29">
        <v>5764332.1399999997</v>
      </c>
      <c r="CH31" s="29">
        <v>0</v>
      </c>
      <c r="CI31" s="29">
        <v>14424227.6</v>
      </c>
      <c r="CJ31" s="29">
        <v>19097190.52</v>
      </c>
      <c r="CK31" s="29">
        <v>0</v>
      </c>
      <c r="CL31" s="29">
        <v>5519002.9299999997</v>
      </c>
      <c r="CM31" s="29">
        <v>0</v>
      </c>
      <c r="CN31" s="29">
        <v>13578187.59</v>
      </c>
      <c r="CO31" s="29">
        <v>7723671.29</v>
      </c>
      <c r="CP31" s="29">
        <v>0</v>
      </c>
      <c r="CQ31" s="29">
        <v>0</v>
      </c>
      <c r="CR31" s="29">
        <v>0</v>
      </c>
      <c r="CS31" s="29">
        <v>7723671.29</v>
      </c>
      <c r="CT31" s="29">
        <v>22420981.879999999</v>
      </c>
      <c r="CU31" s="29">
        <v>0</v>
      </c>
      <c r="CV31" s="29">
        <v>11528664.279999999</v>
      </c>
      <c r="CW31" s="29">
        <v>0</v>
      </c>
      <c r="CX31" s="29">
        <v>10892317.6</v>
      </c>
      <c r="CY31" s="29">
        <v>22067446.030000001</v>
      </c>
      <c r="CZ31" s="29">
        <v>0</v>
      </c>
      <c r="DA31" s="29">
        <v>5764332.1399999997</v>
      </c>
      <c r="DB31" s="29">
        <v>0</v>
      </c>
      <c r="DC31" s="29">
        <v>16303113.890000001</v>
      </c>
      <c r="DD31" s="29">
        <v>13371050.939999999</v>
      </c>
      <c r="DE31" s="29">
        <v>0</v>
      </c>
      <c r="DF31" s="29">
        <v>5764332.1399999997</v>
      </c>
      <c r="DG31" s="29">
        <v>0</v>
      </c>
      <c r="DH31" s="29">
        <v>7606718.7999999998</v>
      </c>
      <c r="DI31" s="29">
        <v>22420981.879999999</v>
      </c>
      <c r="DJ31" s="29">
        <v>0</v>
      </c>
      <c r="DK31" s="29">
        <v>11528664.279999999</v>
      </c>
      <c r="DL31" s="29">
        <v>0</v>
      </c>
      <c r="DM31" s="29">
        <v>10892317.6</v>
      </c>
      <c r="DN31" s="29">
        <v>22067446.030000001</v>
      </c>
      <c r="DO31" s="29">
        <v>0</v>
      </c>
      <c r="DP31" s="29">
        <v>5764332.1399999997</v>
      </c>
      <c r="DQ31" s="29">
        <v>0</v>
      </c>
      <c r="DR31" s="29">
        <v>16303113.890000001</v>
      </c>
      <c r="DS31" s="29">
        <v>13371050.939999999</v>
      </c>
      <c r="DT31" s="29">
        <v>0</v>
      </c>
      <c r="DU31" s="29">
        <v>5764332.1399999997</v>
      </c>
      <c r="DV31" s="29">
        <v>0</v>
      </c>
      <c r="DW31" s="29">
        <v>7606718.7999999998</v>
      </c>
      <c r="DX31" s="22" t="s">
        <v>68</v>
      </c>
      <c r="DY31" s="30" t="s">
        <v>66</v>
      </c>
      <c r="DZ31" s="2"/>
    </row>
    <row r="32" spans="1:130" ht="41.45" customHeight="1" x14ac:dyDescent="0.25">
      <c r="A32" s="40" t="s">
        <v>90</v>
      </c>
      <c r="B32" s="43" t="s">
        <v>91</v>
      </c>
      <c r="C32" s="23" t="s">
        <v>63</v>
      </c>
      <c r="D32" s="23" t="s">
        <v>92</v>
      </c>
      <c r="E32" s="23" t="s">
        <v>65</v>
      </c>
      <c r="F32" s="23"/>
      <c r="G32" s="23"/>
      <c r="H32" s="23"/>
      <c r="I32" s="23"/>
      <c r="J32" s="23"/>
      <c r="K32" s="23"/>
      <c r="L32" s="23"/>
      <c r="M32" s="23"/>
      <c r="N32" s="23"/>
      <c r="O32" s="23"/>
      <c r="P32" s="23"/>
      <c r="Q32" s="23"/>
      <c r="R32" s="23"/>
      <c r="S32" s="23"/>
      <c r="T32" s="23"/>
      <c r="U32" s="23"/>
      <c r="V32" s="23"/>
      <c r="W32" s="23"/>
      <c r="X32" s="23"/>
      <c r="Y32" s="23"/>
      <c r="Z32" s="23"/>
      <c r="AA32" s="23" t="s">
        <v>93</v>
      </c>
      <c r="AB32" s="23" t="s">
        <v>94</v>
      </c>
      <c r="AC32" s="24" t="s">
        <v>95</v>
      </c>
      <c r="AD32" s="23"/>
      <c r="AE32" s="23"/>
      <c r="AF32" s="24"/>
      <c r="AG32" s="25"/>
      <c r="AH32" s="25"/>
      <c r="AI32" s="26"/>
      <c r="AJ32" s="49" t="s">
        <v>96</v>
      </c>
      <c r="AK32" s="51" t="s">
        <v>97</v>
      </c>
      <c r="AL32" s="29">
        <v>4620000</v>
      </c>
      <c r="AM32" s="29">
        <v>2310000</v>
      </c>
      <c r="AN32" s="29">
        <v>0</v>
      </c>
      <c r="AO32" s="29">
        <v>0</v>
      </c>
      <c r="AP32" s="29">
        <v>0</v>
      </c>
      <c r="AQ32" s="29">
        <v>0</v>
      </c>
      <c r="AR32" s="29">
        <v>0</v>
      </c>
      <c r="AS32" s="29">
        <v>0</v>
      </c>
      <c r="AT32" s="29">
        <v>4620000</v>
      </c>
      <c r="AU32" s="29">
        <v>2310000</v>
      </c>
      <c r="AV32" s="29">
        <v>3960000</v>
      </c>
      <c r="AW32" s="29">
        <v>0</v>
      </c>
      <c r="AX32" s="29">
        <v>0</v>
      </c>
      <c r="AY32" s="29">
        <v>0</v>
      </c>
      <c r="AZ32" s="29">
        <v>3960000</v>
      </c>
      <c r="BA32" s="29">
        <v>3960000</v>
      </c>
      <c r="BB32" s="29">
        <v>0</v>
      </c>
      <c r="BC32" s="29">
        <v>0</v>
      </c>
      <c r="BD32" s="29">
        <v>0</v>
      </c>
      <c r="BE32" s="29">
        <v>3960000</v>
      </c>
      <c r="BF32" s="29">
        <v>3960000</v>
      </c>
      <c r="BG32" s="29">
        <v>0</v>
      </c>
      <c r="BH32" s="29">
        <v>0</v>
      </c>
      <c r="BI32" s="29">
        <v>0</v>
      </c>
      <c r="BJ32" s="29">
        <v>3960000</v>
      </c>
      <c r="BK32" s="29">
        <v>1980000</v>
      </c>
      <c r="BL32" s="29">
        <v>0</v>
      </c>
      <c r="BM32" s="29">
        <v>0</v>
      </c>
      <c r="BN32" s="29">
        <v>0</v>
      </c>
      <c r="BO32" s="29">
        <v>1980000</v>
      </c>
      <c r="BP32" s="29">
        <v>4620000</v>
      </c>
      <c r="BQ32" s="29">
        <v>2310000</v>
      </c>
      <c r="BR32" s="29">
        <v>0</v>
      </c>
      <c r="BS32" s="29">
        <v>0</v>
      </c>
      <c r="BT32" s="29">
        <v>0</v>
      </c>
      <c r="BU32" s="29">
        <v>0</v>
      </c>
      <c r="BV32" s="29">
        <v>0</v>
      </c>
      <c r="BW32" s="29">
        <v>0</v>
      </c>
      <c r="BX32" s="29">
        <v>4620000</v>
      </c>
      <c r="BY32" s="29">
        <v>2310000</v>
      </c>
      <c r="BZ32" s="29">
        <v>3960000</v>
      </c>
      <c r="CA32" s="29">
        <v>0</v>
      </c>
      <c r="CB32" s="29">
        <v>0</v>
      </c>
      <c r="CC32" s="29">
        <v>0</v>
      </c>
      <c r="CD32" s="29">
        <v>3960000</v>
      </c>
      <c r="CE32" s="29">
        <v>3960000</v>
      </c>
      <c r="CF32" s="29">
        <v>0</v>
      </c>
      <c r="CG32" s="29">
        <v>0</v>
      </c>
      <c r="CH32" s="29">
        <v>0</v>
      </c>
      <c r="CI32" s="29">
        <v>3960000</v>
      </c>
      <c r="CJ32" s="29">
        <v>3960000</v>
      </c>
      <c r="CK32" s="29">
        <v>0</v>
      </c>
      <c r="CL32" s="29">
        <v>0</v>
      </c>
      <c r="CM32" s="29">
        <v>0</v>
      </c>
      <c r="CN32" s="29">
        <v>3960000</v>
      </c>
      <c r="CO32" s="29">
        <v>1980000</v>
      </c>
      <c r="CP32" s="29">
        <v>0</v>
      </c>
      <c r="CQ32" s="29">
        <v>0</v>
      </c>
      <c r="CR32" s="29">
        <v>0</v>
      </c>
      <c r="CS32" s="29">
        <v>1980000</v>
      </c>
      <c r="CT32" s="29">
        <v>4620000</v>
      </c>
      <c r="CU32" s="29">
        <v>0</v>
      </c>
      <c r="CV32" s="29">
        <v>0</v>
      </c>
      <c r="CW32" s="29">
        <v>0</v>
      </c>
      <c r="CX32" s="29">
        <v>4620000</v>
      </c>
      <c r="CY32" s="29">
        <v>3960000</v>
      </c>
      <c r="CZ32" s="29">
        <v>0</v>
      </c>
      <c r="DA32" s="29">
        <v>0</v>
      </c>
      <c r="DB32" s="29">
        <v>0</v>
      </c>
      <c r="DC32" s="29">
        <v>3960000</v>
      </c>
      <c r="DD32" s="29">
        <v>1980000</v>
      </c>
      <c r="DE32" s="29">
        <v>0</v>
      </c>
      <c r="DF32" s="29">
        <v>0</v>
      </c>
      <c r="DG32" s="29">
        <v>0</v>
      </c>
      <c r="DH32" s="29">
        <v>1980000</v>
      </c>
      <c r="DI32" s="29">
        <v>4620000</v>
      </c>
      <c r="DJ32" s="29">
        <v>0</v>
      </c>
      <c r="DK32" s="29">
        <v>0</v>
      </c>
      <c r="DL32" s="29">
        <v>0</v>
      </c>
      <c r="DM32" s="29">
        <v>4620000</v>
      </c>
      <c r="DN32" s="29">
        <v>3960000</v>
      </c>
      <c r="DO32" s="29">
        <v>0</v>
      </c>
      <c r="DP32" s="29">
        <v>0</v>
      </c>
      <c r="DQ32" s="29">
        <v>0</v>
      </c>
      <c r="DR32" s="29">
        <v>3960000</v>
      </c>
      <c r="DS32" s="29">
        <v>1980000</v>
      </c>
      <c r="DT32" s="29">
        <v>0</v>
      </c>
      <c r="DU32" s="29">
        <v>0</v>
      </c>
      <c r="DV32" s="29">
        <v>0</v>
      </c>
      <c r="DW32" s="29">
        <v>1980000</v>
      </c>
      <c r="DX32" s="43" t="s">
        <v>68</v>
      </c>
      <c r="DY32" s="30" t="s">
        <v>66</v>
      </c>
      <c r="DZ32" s="2"/>
    </row>
    <row r="33" spans="1:130" ht="45" x14ac:dyDescent="0.25">
      <c r="A33" s="42"/>
      <c r="B33" s="44"/>
      <c r="C33" s="23"/>
      <c r="D33" s="23"/>
      <c r="E33" s="23"/>
      <c r="F33" s="23"/>
      <c r="G33" s="23"/>
      <c r="H33" s="23"/>
      <c r="I33" s="23"/>
      <c r="J33" s="23"/>
      <c r="K33" s="23"/>
      <c r="L33" s="23"/>
      <c r="M33" s="23"/>
      <c r="N33" s="23"/>
      <c r="O33" s="23"/>
      <c r="P33" s="23"/>
      <c r="Q33" s="23"/>
      <c r="R33" s="23"/>
      <c r="S33" s="23"/>
      <c r="T33" s="23"/>
      <c r="U33" s="23"/>
      <c r="V33" s="23"/>
      <c r="W33" s="23"/>
      <c r="X33" s="23"/>
      <c r="Y33" s="23"/>
      <c r="Z33" s="23"/>
      <c r="AA33" s="23" t="s">
        <v>98</v>
      </c>
      <c r="AB33" s="23" t="s">
        <v>99</v>
      </c>
      <c r="AC33" s="24" t="s">
        <v>100</v>
      </c>
      <c r="AD33" s="23"/>
      <c r="AE33" s="23"/>
      <c r="AF33" s="24"/>
      <c r="AG33" s="25"/>
      <c r="AH33" s="25"/>
      <c r="AI33" s="26"/>
      <c r="AJ33" s="50"/>
      <c r="AK33" s="52"/>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44"/>
      <c r="DY33" s="30" t="s">
        <v>76</v>
      </c>
      <c r="DZ33" s="2"/>
    </row>
    <row r="34" spans="1:130" ht="56.25" x14ac:dyDescent="0.25">
      <c r="A34" s="21" t="s">
        <v>101</v>
      </c>
      <c r="B34" s="22" t="s">
        <v>102</v>
      </c>
      <c r="C34" s="23" t="s">
        <v>63</v>
      </c>
      <c r="D34" s="23" t="s">
        <v>103</v>
      </c>
      <c r="E34" s="23" t="s">
        <v>65</v>
      </c>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25"/>
      <c r="AH34" s="25"/>
      <c r="AI34" s="26"/>
      <c r="AJ34" s="27" t="s">
        <v>104</v>
      </c>
      <c r="AK34" s="28" t="s">
        <v>105</v>
      </c>
      <c r="AL34" s="29">
        <v>10000</v>
      </c>
      <c r="AM34" s="29">
        <v>0</v>
      </c>
      <c r="AN34" s="29">
        <v>0</v>
      </c>
      <c r="AO34" s="29">
        <v>0</v>
      </c>
      <c r="AP34" s="29">
        <v>0</v>
      </c>
      <c r="AQ34" s="29">
        <v>0</v>
      </c>
      <c r="AR34" s="29">
        <v>0</v>
      </c>
      <c r="AS34" s="29">
        <v>0</v>
      </c>
      <c r="AT34" s="29">
        <v>10000</v>
      </c>
      <c r="AU34" s="29">
        <v>0</v>
      </c>
      <c r="AV34" s="29">
        <v>5000</v>
      </c>
      <c r="AW34" s="29">
        <v>0</v>
      </c>
      <c r="AX34" s="29">
        <v>0</v>
      </c>
      <c r="AY34" s="29">
        <v>0</v>
      </c>
      <c r="AZ34" s="29">
        <v>5000</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10000</v>
      </c>
      <c r="BQ34" s="29">
        <v>0</v>
      </c>
      <c r="BR34" s="29">
        <v>0</v>
      </c>
      <c r="BS34" s="29">
        <v>0</v>
      </c>
      <c r="BT34" s="29">
        <v>0</v>
      </c>
      <c r="BU34" s="29">
        <v>0</v>
      </c>
      <c r="BV34" s="29">
        <v>0</v>
      </c>
      <c r="BW34" s="29">
        <v>0</v>
      </c>
      <c r="BX34" s="29">
        <v>10000</v>
      </c>
      <c r="BY34" s="29">
        <v>0</v>
      </c>
      <c r="BZ34" s="29">
        <v>5000</v>
      </c>
      <c r="CA34" s="29">
        <v>0</v>
      </c>
      <c r="CB34" s="29">
        <v>0</v>
      </c>
      <c r="CC34" s="29">
        <v>0</v>
      </c>
      <c r="CD34" s="29">
        <v>5000</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10000</v>
      </c>
      <c r="CU34" s="29">
        <v>0</v>
      </c>
      <c r="CV34" s="29">
        <v>0</v>
      </c>
      <c r="CW34" s="29">
        <v>0</v>
      </c>
      <c r="CX34" s="29">
        <v>10000</v>
      </c>
      <c r="CY34" s="29">
        <v>5000</v>
      </c>
      <c r="CZ34" s="29">
        <v>0</v>
      </c>
      <c r="DA34" s="29">
        <v>0</v>
      </c>
      <c r="DB34" s="29">
        <v>0</v>
      </c>
      <c r="DC34" s="29">
        <v>5000</v>
      </c>
      <c r="DD34" s="29">
        <v>0</v>
      </c>
      <c r="DE34" s="29">
        <v>0</v>
      </c>
      <c r="DF34" s="29">
        <v>0</v>
      </c>
      <c r="DG34" s="29">
        <v>0</v>
      </c>
      <c r="DH34" s="29">
        <v>0</v>
      </c>
      <c r="DI34" s="29">
        <v>10000</v>
      </c>
      <c r="DJ34" s="29">
        <v>0</v>
      </c>
      <c r="DK34" s="29">
        <v>0</v>
      </c>
      <c r="DL34" s="29">
        <v>0</v>
      </c>
      <c r="DM34" s="29">
        <v>10000</v>
      </c>
      <c r="DN34" s="29">
        <v>5000</v>
      </c>
      <c r="DO34" s="29">
        <v>0</v>
      </c>
      <c r="DP34" s="29">
        <v>0</v>
      </c>
      <c r="DQ34" s="29">
        <v>0</v>
      </c>
      <c r="DR34" s="29">
        <v>5000</v>
      </c>
      <c r="DS34" s="29">
        <v>0</v>
      </c>
      <c r="DT34" s="29">
        <v>0</v>
      </c>
      <c r="DU34" s="29">
        <v>0</v>
      </c>
      <c r="DV34" s="29">
        <v>0</v>
      </c>
      <c r="DW34" s="29">
        <v>0</v>
      </c>
      <c r="DX34" s="22" t="s">
        <v>68</v>
      </c>
      <c r="DY34" s="30" t="s">
        <v>66</v>
      </c>
      <c r="DZ34" s="2"/>
    </row>
    <row r="35" spans="1:130" ht="33.950000000000003" customHeight="1" x14ac:dyDescent="0.25">
      <c r="A35" s="40" t="s">
        <v>106</v>
      </c>
      <c r="B35" s="43" t="s">
        <v>107</v>
      </c>
      <c r="C35" s="23" t="s">
        <v>71</v>
      </c>
      <c r="D35" s="23" t="s">
        <v>72</v>
      </c>
      <c r="E35" s="23" t="s">
        <v>73</v>
      </c>
      <c r="F35" s="23"/>
      <c r="G35" s="23"/>
      <c r="H35" s="23"/>
      <c r="I35" s="23"/>
      <c r="J35" s="23"/>
      <c r="K35" s="23"/>
      <c r="L35" s="23"/>
      <c r="M35" s="23"/>
      <c r="N35" s="23"/>
      <c r="O35" s="23"/>
      <c r="P35" s="23"/>
      <c r="Q35" s="23"/>
      <c r="R35" s="23"/>
      <c r="S35" s="23"/>
      <c r="T35" s="23"/>
      <c r="U35" s="23"/>
      <c r="V35" s="23"/>
      <c r="W35" s="23"/>
      <c r="X35" s="23"/>
      <c r="Y35" s="23"/>
      <c r="Z35" s="23"/>
      <c r="AA35" s="23"/>
      <c r="AB35" s="23"/>
      <c r="AC35" s="24"/>
      <c r="AD35" s="23"/>
      <c r="AE35" s="23"/>
      <c r="AF35" s="24"/>
      <c r="AG35" s="25"/>
      <c r="AH35" s="25"/>
      <c r="AI35" s="26"/>
      <c r="AJ35" s="49" t="s">
        <v>104</v>
      </c>
      <c r="AK35" s="51" t="s">
        <v>108</v>
      </c>
      <c r="AL35" s="29">
        <v>1208091</v>
      </c>
      <c r="AM35" s="29">
        <v>3300</v>
      </c>
      <c r="AN35" s="29">
        <v>0</v>
      </c>
      <c r="AO35" s="29">
        <v>0</v>
      </c>
      <c r="AP35" s="29">
        <v>0</v>
      </c>
      <c r="AQ35" s="29">
        <v>0</v>
      </c>
      <c r="AR35" s="29">
        <v>0</v>
      </c>
      <c r="AS35" s="29">
        <v>0</v>
      </c>
      <c r="AT35" s="29">
        <v>1208091</v>
      </c>
      <c r="AU35" s="29">
        <v>3300</v>
      </c>
      <c r="AV35" s="29">
        <v>700000</v>
      </c>
      <c r="AW35" s="29">
        <v>0</v>
      </c>
      <c r="AX35" s="29">
        <v>0</v>
      </c>
      <c r="AY35" s="29">
        <v>0</v>
      </c>
      <c r="AZ35" s="29">
        <v>700000</v>
      </c>
      <c r="BA35" s="29">
        <v>350000</v>
      </c>
      <c r="BB35" s="29">
        <v>0</v>
      </c>
      <c r="BC35" s="29">
        <v>0</v>
      </c>
      <c r="BD35" s="29">
        <v>0</v>
      </c>
      <c r="BE35" s="29">
        <v>350000</v>
      </c>
      <c r="BF35" s="29">
        <v>350000</v>
      </c>
      <c r="BG35" s="29">
        <v>0</v>
      </c>
      <c r="BH35" s="29">
        <v>0</v>
      </c>
      <c r="BI35" s="29">
        <v>0</v>
      </c>
      <c r="BJ35" s="29">
        <v>350000</v>
      </c>
      <c r="BK35" s="29">
        <v>150000</v>
      </c>
      <c r="BL35" s="29">
        <v>0</v>
      </c>
      <c r="BM35" s="29">
        <v>0</v>
      </c>
      <c r="BN35" s="29">
        <v>0</v>
      </c>
      <c r="BO35" s="29">
        <v>150000</v>
      </c>
      <c r="BP35" s="29">
        <v>1208091</v>
      </c>
      <c r="BQ35" s="29">
        <v>3300</v>
      </c>
      <c r="BR35" s="29">
        <v>0</v>
      </c>
      <c r="BS35" s="29">
        <v>0</v>
      </c>
      <c r="BT35" s="29">
        <v>0</v>
      </c>
      <c r="BU35" s="29">
        <v>0</v>
      </c>
      <c r="BV35" s="29">
        <v>0</v>
      </c>
      <c r="BW35" s="29">
        <v>0</v>
      </c>
      <c r="BX35" s="29">
        <v>1208091</v>
      </c>
      <c r="BY35" s="29">
        <v>3300</v>
      </c>
      <c r="BZ35" s="29">
        <v>700000</v>
      </c>
      <c r="CA35" s="29">
        <v>0</v>
      </c>
      <c r="CB35" s="29">
        <v>0</v>
      </c>
      <c r="CC35" s="29">
        <v>0</v>
      </c>
      <c r="CD35" s="29">
        <v>700000</v>
      </c>
      <c r="CE35" s="29">
        <v>350000</v>
      </c>
      <c r="CF35" s="29">
        <v>0</v>
      </c>
      <c r="CG35" s="29">
        <v>0</v>
      </c>
      <c r="CH35" s="29">
        <v>0</v>
      </c>
      <c r="CI35" s="29">
        <v>350000</v>
      </c>
      <c r="CJ35" s="29">
        <v>350000</v>
      </c>
      <c r="CK35" s="29">
        <v>0</v>
      </c>
      <c r="CL35" s="29">
        <v>0</v>
      </c>
      <c r="CM35" s="29">
        <v>0</v>
      </c>
      <c r="CN35" s="29">
        <v>350000</v>
      </c>
      <c r="CO35" s="29">
        <v>150000</v>
      </c>
      <c r="CP35" s="29">
        <v>0</v>
      </c>
      <c r="CQ35" s="29">
        <v>0</v>
      </c>
      <c r="CR35" s="29">
        <v>0</v>
      </c>
      <c r="CS35" s="29">
        <v>150000</v>
      </c>
      <c r="CT35" s="29">
        <v>1208091</v>
      </c>
      <c r="CU35" s="29">
        <v>0</v>
      </c>
      <c r="CV35" s="29">
        <v>0</v>
      </c>
      <c r="CW35" s="29">
        <v>0</v>
      </c>
      <c r="CX35" s="29">
        <v>1208091</v>
      </c>
      <c r="CY35" s="29">
        <v>700000</v>
      </c>
      <c r="CZ35" s="29">
        <v>0</v>
      </c>
      <c r="DA35" s="29">
        <v>0</v>
      </c>
      <c r="DB35" s="29">
        <v>0</v>
      </c>
      <c r="DC35" s="29">
        <v>700000</v>
      </c>
      <c r="DD35" s="29">
        <v>150000</v>
      </c>
      <c r="DE35" s="29">
        <v>0</v>
      </c>
      <c r="DF35" s="29">
        <v>0</v>
      </c>
      <c r="DG35" s="29">
        <v>0</v>
      </c>
      <c r="DH35" s="29">
        <v>150000</v>
      </c>
      <c r="DI35" s="29">
        <v>1208091</v>
      </c>
      <c r="DJ35" s="29">
        <v>0</v>
      </c>
      <c r="DK35" s="29">
        <v>0</v>
      </c>
      <c r="DL35" s="29">
        <v>0</v>
      </c>
      <c r="DM35" s="29">
        <v>1208091</v>
      </c>
      <c r="DN35" s="29">
        <v>700000</v>
      </c>
      <c r="DO35" s="29">
        <v>0</v>
      </c>
      <c r="DP35" s="29">
        <v>0</v>
      </c>
      <c r="DQ35" s="29">
        <v>0</v>
      </c>
      <c r="DR35" s="29">
        <v>700000</v>
      </c>
      <c r="DS35" s="29">
        <v>150000</v>
      </c>
      <c r="DT35" s="29">
        <v>0</v>
      </c>
      <c r="DU35" s="29">
        <v>0</v>
      </c>
      <c r="DV35" s="29">
        <v>0</v>
      </c>
      <c r="DW35" s="29">
        <v>150000</v>
      </c>
      <c r="DX35" s="43" t="s">
        <v>68</v>
      </c>
      <c r="DY35" s="30" t="s">
        <v>66</v>
      </c>
      <c r="DZ35" s="2"/>
    </row>
    <row r="36" spans="1:130" ht="33.75" x14ac:dyDescent="0.25">
      <c r="A36" s="42"/>
      <c r="B36" s="44"/>
      <c r="C36" s="23" t="s">
        <v>63</v>
      </c>
      <c r="D36" s="23" t="s">
        <v>109</v>
      </c>
      <c r="E36" s="23" t="s">
        <v>65</v>
      </c>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25"/>
      <c r="AH36" s="25"/>
      <c r="AI36" s="26"/>
      <c r="AJ36" s="50"/>
      <c r="AK36" s="52"/>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44"/>
      <c r="DY36" s="30" t="s">
        <v>76</v>
      </c>
      <c r="DZ36" s="2"/>
    </row>
    <row r="37" spans="1:130" ht="75.2" customHeight="1" x14ac:dyDescent="0.25">
      <c r="A37" s="40" t="s">
        <v>110</v>
      </c>
      <c r="B37" s="43" t="s">
        <v>111</v>
      </c>
      <c r="C37" s="23" t="s">
        <v>71</v>
      </c>
      <c r="D37" s="23" t="s">
        <v>72</v>
      </c>
      <c r="E37" s="23" t="s">
        <v>73</v>
      </c>
      <c r="F37" s="23"/>
      <c r="G37" s="23"/>
      <c r="H37" s="23"/>
      <c r="I37" s="23"/>
      <c r="J37" s="23"/>
      <c r="K37" s="23"/>
      <c r="L37" s="23"/>
      <c r="M37" s="23"/>
      <c r="N37" s="23"/>
      <c r="O37" s="23"/>
      <c r="P37" s="23"/>
      <c r="Q37" s="23"/>
      <c r="R37" s="23"/>
      <c r="S37" s="23"/>
      <c r="T37" s="23"/>
      <c r="U37" s="23"/>
      <c r="V37" s="23"/>
      <c r="W37" s="23"/>
      <c r="X37" s="23"/>
      <c r="Y37" s="23"/>
      <c r="Z37" s="23"/>
      <c r="AA37" s="23"/>
      <c r="AB37" s="23"/>
      <c r="AC37" s="24"/>
      <c r="AD37" s="23" t="s">
        <v>112</v>
      </c>
      <c r="AE37" s="23" t="s">
        <v>81</v>
      </c>
      <c r="AF37" s="24" t="s">
        <v>113</v>
      </c>
      <c r="AG37" s="25"/>
      <c r="AH37" s="25"/>
      <c r="AI37" s="26"/>
      <c r="AJ37" s="49" t="s">
        <v>114</v>
      </c>
      <c r="AK37" s="51" t="s">
        <v>115</v>
      </c>
      <c r="AL37" s="29">
        <v>96290851.709999993</v>
      </c>
      <c r="AM37" s="29">
        <v>44059102.289999999</v>
      </c>
      <c r="AN37" s="29">
        <v>0</v>
      </c>
      <c r="AO37" s="29">
        <v>0</v>
      </c>
      <c r="AP37" s="29">
        <v>73744331.359999999</v>
      </c>
      <c r="AQ37" s="29">
        <v>38366266.229999997</v>
      </c>
      <c r="AR37" s="29">
        <v>0</v>
      </c>
      <c r="AS37" s="29">
        <v>0</v>
      </c>
      <c r="AT37" s="29">
        <v>22546520.350000001</v>
      </c>
      <c r="AU37" s="29">
        <v>5692836.0599999996</v>
      </c>
      <c r="AV37" s="29">
        <v>56510152.57</v>
      </c>
      <c r="AW37" s="29">
        <v>0</v>
      </c>
      <c r="AX37" s="29">
        <v>55041183.969999999</v>
      </c>
      <c r="AY37" s="29">
        <v>0</v>
      </c>
      <c r="AZ37" s="29">
        <v>1468968.6</v>
      </c>
      <c r="BA37" s="29">
        <v>53841000.710000001</v>
      </c>
      <c r="BB37" s="29">
        <v>0</v>
      </c>
      <c r="BC37" s="29">
        <v>53302590.700000003</v>
      </c>
      <c r="BD37" s="29">
        <v>0</v>
      </c>
      <c r="BE37" s="29">
        <v>538410.01</v>
      </c>
      <c r="BF37" s="29">
        <v>27684669.219999999</v>
      </c>
      <c r="BG37" s="29">
        <v>0</v>
      </c>
      <c r="BH37" s="29">
        <v>27407822.530000001</v>
      </c>
      <c r="BI37" s="29">
        <v>0</v>
      </c>
      <c r="BJ37" s="29">
        <v>276846.69</v>
      </c>
      <c r="BK37" s="29">
        <v>276846.69</v>
      </c>
      <c r="BL37" s="29">
        <v>0</v>
      </c>
      <c r="BM37" s="29">
        <v>0</v>
      </c>
      <c r="BN37" s="29">
        <v>0</v>
      </c>
      <c r="BO37" s="29">
        <v>276846.69</v>
      </c>
      <c r="BP37" s="29">
        <v>60203121.710000001</v>
      </c>
      <c r="BQ37" s="29">
        <v>24308805.199999999</v>
      </c>
      <c r="BR37" s="29">
        <v>0</v>
      </c>
      <c r="BS37" s="29">
        <v>0</v>
      </c>
      <c r="BT37" s="29">
        <v>52867478.659999996</v>
      </c>
      <c r="BU37" s="29">
        <v>18813472.109999999</v>
      </c>
      <c r="BV37" s="29">
        <v>0</v>
      </c>
      <c r="BW37" s="29">
        <v>0</v>
      </c>
      <c r="BX37" s="29">
        <v>7335643.0499999998</v>
      </c>
      <c r="BY37" s="29">
        <v>5495333.0899999999</v>
      </c>
      <c r="BZ37" s="29">
        <v>56497155.539999999</v>
      </c>
      <c r="CA37" s="29">
        <v>0</v>
      </c>
      <c r="CB37" s="29">
        <v>55041183.969999999</v>
      </c>
      <c r="CC37" s="29">
        <v>0</v>
      </c>
      <c r="CD37" s="29">
        <v>1455971.57</v>
      </c>
      <c r="CE37" s="29">
        <v>53841000.710000001</v>
      </c>
      <c r="CF37" s="29">
        <v>0</v>
      </c>
      <c r="CG37" s="29">
        <v>53302590.700000003</v>
      </c>
      <c r="CH37" s="29">
        <v>0</v>
      </c>
      <c r="CI37" s="29">
        <v>538410.01</v>
      </c>
      <c r="CJ37" s="29">
        <v>27684669.219999999</v>
      </c>
      <c r="CK37" s="29">
        <v>0</v>
      </c>
      <c r="CL37" s="29">
        <v>27407822.530000001</v>
      </c>
      <c r="CM37" s="29">
        <v>0</v>
      </c>
      <c r="CN37" s="29">
        <v>276846.69</v>
      </c>
      <c r="CO37" s="29">
        <v>276846.69</v>
      </c>
      <c r="CP37" s="29">
        <v>0</v>
      </c>
      <c r="CQ37" s="29">
        <v>0</v>
      </c>
      <c r="CR37" s="29">
        <v>0</v>
      </c>
      <c r="CS37" s="29">
        <v>276846.69</v>
      </c>
      <c r="CT37" s="29">
        <v>96290851.709999993</v>
      </c>
      <c r="CU37" s="29">
        <v>0</v>
      </c>
      <c r="CV37" s="29">
        <v>73744331.359999999</v>
      </c>
      <c r="CW37" s="29">
        <v>0</v>
      </c>
      <c r="CX37" s="29">
        <v>22546520.350000001</v>
      </c>
      <c r="CY37" s="29">
        <v>56510152.57</v>
      </c>
      <c r="CZ37" s="29">
        <v>0</v>
      </c>
      <c r="DA37" s="29">
        <v>55041183.979999997</v>
      </c>
      <c r="DB37" s="29">
        <v>0</v>
      </c>
      <c r="DC37" s="29">
        <v>1468968.59</v>
      </c>
      <c r="DD37" s="29">
        <v>26842979.48</v>
      </c>
      <c r="DE37" s="29">
        <v>0</v>
      </c>
      <c r="DF37" s="29">
        <v>26574549.690000001</v>
      </c>
      <c r="DG37" s="29">
        <v>0</v>
      </c>
      <c r="DH37" s="29">
        <v>268429.78999999998</v>
      </c>
      <c r="DI37" s="29">
        <v>60203121.710000001</v>
      </c>
      <c r="DJ37" s="29">
        <v>0</v>
      </c>
      <c r="DK37" s="29">
        <v>52867478.659999996</v>
      </c>
      <c r="DL37" s="29">
        <v>0</v>
      </c>
      <c r="DM37" s="29">
        <v>7335643.0499999998</v>
      </c>
      <c r="DN37" s="29">
        <v>56497155.539999999</v>
      </c>
      <c r="DO37" s="29">
        <v>0</v>
      </c>
      <c r="DP37" s="29">
        <v>55041183.979999997</v>
      </c>
      <c r="DQ37" s="29">
        <v>0</v>
      </c>
      <c r="DR37" s="29">
        <v>1455971.56</v>
      </c>
      <c r="DS37" s="29">
        <v>26842979.48</v>
      </c>
      <c r="DT37" s="29">
        <v>0</v>
      </c>
      <c r="DU37" s="29">
        <v>26574549.690000001</v>
      </c>
      <c r="DV37" s="29">
        <v>0</v>
      </c>
      <c r="DW37" s="29">
        <v>268429.78999999998</v>
      </c>
      <c r="DX37" s="43" t="s">
        <v>68</v>
      </c>
      <c r="DY37" s="30" t="s">
        <v>66</v>
      </c>
      <c r="DZ37" s="2"/>
    </row>
    <row r="38" spans="1:130" ht="45" x14ac:dyDescent="0.25">
      <c r="A38" s="42"/>
      <c r="B38" s="44"/>
      <c r="C38" s="23" t="s">
        <v>63</v>
      </c>
      <c r="D38" s="23" t="s">
        <v>116</v>
      </c>
      <c r="E38" s="23" t="s">
        <v>65</v>
      </c>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25"/>
      <c r="AH38" s="25"/>
      <c r="AI38" s="26"/>
      <c r="AJ38" s="50"/>
      <c r="AK38" s="52"/>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44"/>
      <c r="DY38" s="30" t="s">
        <v>76</v>
      </c>
      <c r="DZ38" s="2"/>
    </row>
    <row r="39" spans="1:130" ht="108.95" customHeight="1" x14ac:dyDescent="0.25">
      <c r="A39" s="40" t="s">
        <v>117</v>
      </c>
      <c r="B39" s="43" t="s">
        <v>118</v>
      </c>
      <c r="C39" s="23" t="s">
        <v>63</v>
      </c>
      <c r="D39" s="23" t="s">
        <v>119</v>
      </c>
      <c r="E39" s="23" t="s">
        <v>65</v>
      </c>
      <c r="F39" s="23"/>
      <c r="G39" s="23"/>
      <c r="H39" s="23"/>
      <c r="I39" s="23"/>
      <c r="J39" s="23"/>
      <c r="K39" s="23"/>
      <c r="L39" s="23"/>
      <c r="M39" s="23"/>
      <c r="N39" s="23"/>
      <c r="O39" s="23"/>
      <c r="P39" s="23"/>
      <c r="Q39" s="23"/>
      <c r="R39" s="23"/>
      <c r="S39" s="23"/>
      <c r="T39" s="23"/>
      <c r="U39" s="23"/>
      <c r="V39" s="23"/>
      <c r="W39" s="23"/>
      <c r="X39" s="23"/>
      <c r="Y39" s="23"/>
      <c r="Z39" s="23"/>
      <c r="AA39" s="23" t="s">
        <v>120</v>
      </c>
      <c r="AB39" s="23" t="s">
        <v>121</v>
      </c>
      <c r="AC39" s="24" t="s">
        <v>122</v>
      </c>
      <c r="AD39" s="23" t="s">
        <v>123</v>
      </c>
      <c r="AE39" s="23" t="s">
        <v>81</v>
      </c>
      <c r="AF39" s="24" t="s">
        <v>124</v>
      </c>
      <c r="AG39" s="25"/>
      <c r="AH39" s="25"/>
      <c r="AI39" s="26"/>
      <c r="AJ39" s="49" t="s">
        <v>125</v>
      </c>
      <c r="AK39" s="51" t="s">
        <v>126</v>
      </c>
      <c r="AL39" s="29">
        <v>105298572.01000001</v>
      </c>
      <c r="AM39" s="29">
        <v>53719738.200000003</v>
      </c>
      <c r="AN39" s="29">
        <v>0</v>
      </c>
      <c r="AO39" s="29">
        <v>0</v>
      </c>
      <c r="AP39" s="29">
        <v>24535281.079999998</v>
      </c>
      <c r="AQ39" s="29">
        <v>11839422.34</v>
      </c>
      <c r="AR39" s="29">
        <v>0</v>
      </c>
      <c r="AS39" s="29">
        <v>0</v>
      </c>
      <c r="AT39" s="29">
        <v>80763290.930000007</v>
      </c>
      <c r="AU39" s="29">
        <v>41880315.859999999</v>
      </c>
      <c r="AV39" s="29">
        <v>83101186.730000004</v>
      </c>
      <c r="AW39" s="29">
        <v>0</v>
      </c>
      <c r="AX39" s="29">
        <v>18307385.879999999</v>
      </c>
      <c r="AY39" s="29">
        <v>0</v>
      </c>
      <c r="AZ39" s="29">
        <v>64793800.850000001</v>
      </c>
      <c r="BA39" s="29">
        <v>51244593.829999998</v>
      </c>
      <c r="BB39" s="29">
        <v>0</v>
      </c>
      <c r="BC39" s="29">
        <v>360468</v>
      </c>
      <c r="BD39" s="29">
        <v>0</v>
      </c>
      <c r="BE39" s="29">
        <v>50884125.829999998</v>
      </c>
      <c r="BF39" s="29">
        <v>61895465.009999998</v>
      </c>
      <c r="BG39" s="29">
        <v>0</v>
      </c>
      <c r="BH39" s="29">
        <v>406317</v>
      </c>
      <c r="BI39" s="29">
        <v>0</v>
      </c>
      <c r="BJ39" s="29">
        <v>61489148.009999998</v>
      </c>
      <c r="BK39" s="29">
        <v>26401978.460000001</v>
      </c>
      <c r="BL39" s="29">
        <v>0</v>
      </c>
      <c r="BM39" s="29">
        <v>0</v>
      </c>
      <c r="BN39" s="29">
        <v>0</v>
      </c>
      <c r="BO39" s="29">
        <v>26401978.460000001</v>
      </c>
      <c r="BP39" s="29">
        <v>80427244.840000004</v>
      </c>
      <c r="BQ39" s="29">
        <v>41235926.25</v>
      </c>
      <c r="BR39" s="29">
        <v>0</v>
      </c>
      <c r="BS39" s="29">
        <v>0</v>
      </c>
      <c r="BT39" s="29">
        <v>2569707.88</v>
      </c>
      <c r="BU39" s="29">
        <v>946158.55</v>
      </c>
      <c r="BV39" s="29">
        <v>0</v>
      </c>
      <c r="BW39" s="29">
        <v>0</v>
      </c>
      <c r="BX39" s="29">
        <v>77857536.959999993</v>
      </c>
      <c r="BY39" s="29">
        <v>40289767.700000003</v>
      </c>
      <c r="BZ39" s="29">
        <v>68029981.010000005</v>
      </c>
      <c r="CA39" s="29">
        <v>0</v>
      </c>
      <c r="CB39" s="29">
        <v>4351573.5</v>
      </c>
      <c r="CC39" s="29">
        <v>0</v>
      </c>
      <c r="CD39" s="29">
        <v>63678407.509999998</v>
      </c>
      <c r="CE39" s="29">
        <v>51244593.829999998</v>
      </c>
      <c r="CF39" s="29">
        <v>0</v>
      </c>
      <c r="CG39" s="29">
        <v>360468</v>
      </c>
      <c r="CH39" s="29">
        <v>0</v>
      </c>
      <c r="CI39" s="29">
        <v>50884125.829999998</v>
      </c>
      <c r="CJ39" s="29">
        <v>61895465.009999998</v>
      </c>
      <c r="CK39" s="29">
        <v>0</v>
      </c>
      <c r="CL39" s="29">
        <v>406317</v>
      </c>
      <c r="CM39" s="29">
        <v>0</v>
      </c>
      <c r="CN39" s="29">
        <v>61489148.009999998</v>
      </c>
      <c r="CO39" s="29">
        <v>26401978.460000001</v>
      </c>
      <c r="CP39" s="29">
        <v>0</v>
      </c>
      <c r="CQ39" s="29">
        <v>0</v>
      </c>
      <c r="CR39" s="29">
        <v>0</v>
      </c>
      <c r="CS39" s="29">
        <v>26401978.460000001</v>
      </c>
      <c r="CT39" s="29">
        <v>105298572.01000001</v>
      </c>
      <c r="CU39" s="29">
        <v>0</v>
      </c>
      <c r="CV39" s="29">
        <v>24535281.079999998</v>
      </c>
      <c r="CW39" s="29">
        <v>0</v>
      </c>
      <c r="CX39" s="29">
        <v>80763290.930000007</v>
      </c>
      <c r="CY39" s="29">
        <v>83101186.730000004</v>
      </c>
      <c r="CZ39" s="29">
        <v>0</v>
      </c>
      <c r="DA39" s="29">
        <v>18307385.879999999</v>
      </c>
      <c r="DB39" s="29">
        <v>0</v>
      </c>
      <c r="DC39" s="29">
        <v>64793800.850000001</v>
      </c>
      <c r="DD39" s="29">
        <v>25457157.23</v>
      </c>
      <c r="DE39" s="29">
        <v>0</v>
      </c>
      <c r="DF39" s="29">
        <v>360468</v>
      </c>
      <c r="DG39" s="29">
        <v>0</v>
      </c>
      <c r="DH39" s="29">
        <v>25096689.23</v>
      </c>
      <c r="DI39" s="29">
        <v>80427244.840000004</v>
      </c>
      <c r="DJ39" s="29">
        <v>0</v>
      </c>
      <c r="DK39" s="29">
        <v>2569707.88</v>
      </c>
      <c r="DL39" s="29">
        <v>0</v>
      </c>
      <c r="DM39" s="29">
        <v>77857536.959999993</v>
      </c>
      <c r="DN39" s="29">
        <v>68029981.010000005</v>
      </c>
      <c r="DO39" s="29">
        <v>0</v>
      </c>
      <c r="DP39" s="29">
        <v>4351573.5</v>
      </c>
      <c r="DQ39" s="29">
        <v>0</v>
      </c>
      <c r="DR39" s="29">
        <v>63678407.509999998</v>
      </c>
      <c r="DS39" s="29">
        <v>25457157.23</v>
      </c>
      <c r="DT39" s="29">
        <v>0</v>
      </c>
      <c r="DU39" s="29">
        <v>360468</v>
      </c>
      <c r="DV39" s="29">
        <v>0</v>
      </c>
      <c r="DW39" s="29">
        <v>25096689.23</v>
      </c>
      <c r="DX39" s="43" t="s">
        <v>68</v>
      </c>
      <c r="DY39" s="30" t="s">
        <v>127</v>
      </c>
      <c r="DZ39" s="2"/>
    </row>
    <row r="40" spans="1:130" ht="135" x14ac:dyDescent="0.25">
      <c r="A40" s="42"/>
      <c r="B40" s="44"/>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t="s">
        <v>128</v>
      </c>
      <c r="AE40" s="23" t="s">
        <v>81</v>
      </c>
      <c r="AF40" s="24" t="s">
        <v>129</v>
      </c>
      <c r="AG40" s="25"/>
      <c r="AH40" s="25"/>
      <c r="AI40" s="26"/>
      <c r="AJ40" s="50"/>
      <c r="AK40" s="52"/>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44"/>
      <c r="DY40" s="30" t="s">
        <v>76</v>
      </c>
      <c r="DZ40" s="2"/>
    </row>
    <row r="41" spans="1:130" ht="123.95" customHeight="1" x14ac:dyDescent="0.25">
      <c r="A41" s="40" t="s">
        <v>130</v>
      </c>
      <c r="B41" s="43" t="s">
        <v>131</v>
      </c>
      <c r="C41" s="23" t="s">
        <v>63</v>
      </c>
      <c r="D41" s="23" t="s">
        <v>119</v>
      </c>
      <c r="E41" s="23" t="s">
        <v>65</v>
      </c>
      <c r="F41" s="23"/>
      <c r="G41" s="23" t="s">
        <v>132</v>
      </c>
      <c r="H41" s="23" t="s">
        <v>81</v>
      </c>
      <c r="I41" s="23" t="s">
        <v>133</v>
      </c>
      <c r="J41" s="23" t="s">
        <v>134</v>
      </c>
      <c r="K41" s="23"/>
      <c r="L41" s="23"/>
      <c r="M41" s="23"/>
      <c r="N41" s="23"/>
      <c r="O41" s="23"/>
      <c r="P41" s="23"/>
      <c r="Q41" s="23"/>
      <c r="R41" s="23"/>
      <c r="S41" s="23"/>
      <c r="T41" s="23"/>
      <c r="U41" s="23"/>
      <c r="V41" s="23"/>
      <c r="W41" s="23"/>
      <c r="X41" s="23"/>
      <c r="Y41" s="23"/>
      <c r="Z41" s="23"/>
      <c r="AA41" s="23" t="s">
        <v>120</v>
      </c>
      <c r="AB41" s="23" t="s">
        <v>81</v>
      </c>
      <c r="AC41" s="24" t="s">
        <v>122</v>
      </c>
      <c r="AD41" s="23" t="s">
        <v>135</v>
      </c>
      <c r="AE41" s="23" t="s">
        <v>81</v>
      </c>
      <c r="AF41" s="24" t="s">
        <v>136</v>
      </c>
      <c r="AG41" s="25"/>
      <c r="AH41" s="25"/>
      <c r="AI41" s="26"/>
      <c r="AJ41" s="49" t="s">
        <v>125</v>
      </c>
      <c r="AK41" s="51" t="s">
        <v>137</v>
      </c>
      <c r="AL41" s="29">
        <v>62167921.780000001</v>
      </c>
      <c r="AM41" s="29">
        <v>29569723.280000001</v>
      </c>
      <c r="AN41" s="29">
        <v>0</v>
      </c>
      <c r="AO41" s="29">
        <v>0</v>
      </c>
      <c r="AP41" s="29">
        <v>16474327.060000001</v>
      </c>
      <c r="AQ41" s="29">
        <v>8261176.0199999996</v>
      </c>
      <c r="AR41" s="29">
        <v>0</v>
      </c>
      <c r="AS41" s="29">
        <v>0</v>
      </c>
      <c r="AT41" s="29">
        <v>45693594.719999999</v>
      </c>
      <c r="AU41" s="29">
        <v>21308547.260000002</v>
      </c>
      <c r="AV41" s="29">
        <v>53118753.75</v>
      </c>
      <c r="AW41" s="29">
        <v>1000000</v>
      </c>
      <c r="AX41" s="29">
        <v>125268.82</v>
      </c>
      <c r="AY41" s="29">
        <v>0</v>
      </c>
      <c r="AZ41" s="29">
        <v>51993484.93</v>
      </c>
      <c r="BA41" s="29">
        <v>43390160.390000001</v>
      </c>
      <c r="BB41" s="29">
        <v>0</v>
      </c>
      <c r="BC41" s="29">
        <v>0</v>
      </c>
      <c r="BD41" s="29">
        <v>0</v>
      </c>
      <c r="BE41" s="29">
        <v>43390160.390000001</v>
      </c>
      <c r="BF41" s="29">
        <v>45502177.990000002</v>
      </c>
      <c r="BG41" s="29">
        <v>0</v>
      </c>
      <c r="BH41" s="29">
        <v>0</v>
      </c>
      <c r="BI41" s="29">
        <v>0</v>
      </c>
      <c r="BJ41" s="29">
        <v>45502177.990000002</v>
      </c>
      <c r="BK41" s="29">
        <v>23302398.260000002</v>
      </c>
      <c r="BL41" s="29">
        <v>0</v>
      </c>
      <c r="BM41" s="29">
        <v>0</v>
      </c>
      <c r="BN41" s="29">
        <v>0</v>
      </c>
      <c r="BO41" s="29">
        <v>23302398.260000002</v>
      </c>
      <c r="BP41" s="29">
        <v>62167921.780000001</v>
      </c>
      <c r="BQ41" s="29">
        <v>29569723.280000001</v>
      </c>
      <c r="BR41" s="29">
        <v>0</v>
      </c>
      <c r="BS41" s="29">
        <v>0</v>
      </c>
      <c r="BT41" s="29">
        <v>16474327.060000001</v>
      </c>
      <c r="BU41" s="29">
        <v>8261176.0199999996</v>
      </c>
      <c r="BV41" s="29">
        <v>0</v>
      </c>
      <c r="BW41" s="29">
        <v>0</v>
      </c>
      <c r="BX41" s="29">
        <v>45693594.719999999</v>
      </c>
      <c r="BY41" s="29">
        <v>21308547.260000002</v>
      </c>
      <c r="BZ41" s="29">
        <v>53118753.75</v>
      </c>
      <c r="CA41" s="29">
        <v>1000000</v>
      </c>
      <c r="CB41" s="29">
        <v>125268.82</v>
      </c>
      <c r="CC41" s="29">
        <v>0</v>
      </c>
      <c r="CD41" s="29">
        <v>51993484.93</v>
      </c>
      <c r="CE41" s="29">
        <v>43390160.390000001</v>
      </c>
      <c r="CF41" s="29">
        <v>0</v>
      </c>
      <c r="CG41" s="29">
        <v>0</v>
      </c>
      <c r="CH41" s="29">
        <v>0</v>
      </c>
      <c r="CI41" s="29">
        <v>43390160.390000001</v>
      </c>
      <c r="CJ41" s="29">
        <v>45502177.990000002</v>
      </c>
      <c r="CK41" s="29">
        <v>0</v>
      </c>
      <c r="CL41" s="29">
        <v>0</v>
      </c>
      <c r="CM41" s="29">
        <v>0</v>
      </c>
      <c r="CN41" s="29">
        <v>45502177.990000002</v>
      </c>
      <c r="CO41" s="29">
        <v>23302398.260000002</v>
      </c>
      <c r="CP41" s="29">
        <v>0</v>
      </c>
      <c r="CQ41" s="29">
        <v>0</v>
      </c>
      <c r="CR41" s="29">
        <v>0</v>
      </c>
      <c r="CS41" s="29">
        <v>23302398.260000002</v>
      </c>
      <c r="CT41" s="29">
        <v>62167921.780000001</v>
      </c>
      <c r="CU41" s="29">
        <v>0</v>
      </c>
      <c r="CV41" s="29">
        <v>16474327.060000001</v>
      </c>
      <c r="CW41" s="29">
        <v>0</v>
      </c>
      <c r="CX41" s="29">
        <v>45693594.719999999</v>
      </c>
      <c r="CY41" s="29">
        <v>53118753.75</v>
      </c>
      <c r="CZ41" s="29">
        <v>1000000</v>
      </c>
      <c r="DA41" s="29">
        <v>125268.82</v>
      </c>
      <c r="DB41" s="29">
        <v>0</v>
      </c>
      <c r="DC41" s="29">
        <v>51993484.93</v>
      </c>
      <c r="DD41" s="29">
        <v>22812880.489999998</v>
      </c>
      <c r="DE41" s="29">
        <v>0</v>
      </c>
      <c r="DF41" s="29">
        <v>0</v>
      </c>
      <c r="DG41" s="29">
        <v>0</v>
      </c>
      <c r="DH41" s="29">
        <v>22812880.489999998</v>
      </c>
      <c r="DI41" s="29">
        <v>62167921.780000001</v>
      </c>
      <c r="DJ41" s="29">
        <v>0</v>
      </c>
      <c r="DK41" s="29">
        <v>16474327.060000001</v>
      </c>
      <c r="DL41" s="29">
        <v>0</v>
      </c>
      <c r="DM41" s="29">
        <v>45693594.719999999</v>
      </c>
      <c r="DN41" s="29">
        <v>53118753.75</v>
      </c>
      <c r="DO41" s="29">
        <v>1000000</v>
      </c>
      <c r="DP41" s="29">
        <v>125268.82</v>
      </c>
      <c r="DQ41" s="29">
        <v>0</v>
      </c>
      <c r="DR41" s="29">
        <v>51993484.93</v>
      </c>
      <c r="DS41" s="29">
        <v>22812880.489999998</v>
      </c>
      <c r="DT41" s="29">
        <v>0</v>
      </c>
      <c r="DU41" s="29">
        <v>0</v>
      </c>
      <c r="DV41" s="29">
        <v>0</v>
      </c>
      <c r="DW41" s="29">
        <v>22812880.489999998</v>
      </c>
      <c r="DX41" s="43" t="s">
        <v>68</v>
      </c>
      <c r="DY41" s="30" t="s">
        <v>127</v>
      </c>
      <c r="DZ41" s="2"/>
    </row>
    <row r="42" spans="1:130" ht="45" x14ac:dyDescent="0.25">
      <c r="A42" s="42"/>
      <c r="B42" s="4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4"/>
      <c r="AD42" s="23" t="s">
        <v>138</v>
      </c>
      <c r="AE42" s="23" t="s">
        <v>81</v>
      </c>
      <c r="AF42" s="24" t="s">
        <v>139</v>
      </c>
      <c r="AG42" s="25"/>
      <c r="AH42" s="25"/>
      <c r="AI42" s="26"/>
      <c r="AJ42" s="50"/>
      <c r="AK42" s="52"/>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44"/>
      <c r="DY42" s="30" t="s">
        <v>76</v>
      </c>
      <c r="DZ42" s="2"/>
    </row>
    <row r="43" spans="1:130" ht="41.45" customHeight="1" x14ac:dyDescent="0.25">
      <c r="A43" s="40" t="s">
        <v>140</v>
      </c>
      <c r="B43" s="43" t="s">
        <v>141</v>
      </c>
      <c r="C43" s="23" t="s">
        <v>142</v>
      </c>
      <c r="D43" s="23" t="s">
        <v>143</v>
      </c>
      <c r="E43" s="23" t="s">
        <v>144</v>
      </c>
      <c r="F43" s="23"/>
      <c r="G43" s="23"/>
      <c r="H43" s="23"/>
      <c r="I43" s="23"/>
      <c r="J43" s="23"/>
      <c r="K43" s="23"/>
      <c r="L43" s="23"/>
      <c r="M43" s="23"/>
      <c r="N43" s="23"/>
      <c r="O43" s="23"/>
      <c r="P43" s="23"/>
      <c r="Q43" s="23"/>
      <c r="R43" s="23"/>
      <c r="S43" s="23"/>
      <c r="T43" s="23"/>
      <c r="U43" s="23"/>
      <c r="V43" s="23"/>
      <c r="W43" s="23"/>
      <c r="X43" s="23"/>
      <c r="Y43" s="23"/>
      <c r="Z43" s="23"/>
      <c r="AA43" s="23" t="s">
        <v>145</v>
      </c>
      <c r="AB43" s="23" t="s">
        <v>146</v>
      </c>
      <c r="AC43" s="24" t="s">
        <v>147</v>
      </c>
      <c r="AD43" s="23"/>
      <c r="AE43" s="23"/>
      <c r="AF43" s="24"/>
      <c r="AG43" s="25"/>
      <c r="AH43" s="25"/>
      <c r="AI43" s="26"/>
      <c r="AJ43" s="49" t="s">
        <v>125</v>
      </c>
      <c r="AK43" s="51" t="s">
        <v>148</v>
      </c>
      <c r="AL43" s="29">
        <v>1557557.07</v>
      </c>
      <c r="AM43" s="29">
        <v>740114.2</v>
      </c>
      <c r="AN43" s="29">
        <v>0</v>
      </c>
      <c r="AO43" s="29">
        <v>0</v>
      </c>
      <c r="AP43" s="29">
        <v>907200</v>
      </c>
      <c r="AQ43" s="29">
        <v>453600</v>
      </c>
      <c r="AR43" s="29">
        <v>0</v>
      </c>
      <c r="AS43" s="29">
        <v>0</v>
      </c>
      <c r="AT43" s="29">
        <v>650357.06999999995</v>
      </c>
      <c r="AU43" s="29">
        <v>286514.2</v>
      </c>
      <c r="AV43" s="29">
        <v>1652416</v>
      </c>
      <c r="AW43" s="29">
        <v>0</v>
      </c>
      <c r="AX43" s="29">
        <v>930720</v>
      </c>
      <c r="AY43" s="29">
        <v>0</v>
      </c>
      <c r="AZ43" s="29">
        <v>721696</v>
      </c>
      <c r="BA43" s="29">
        <v>1259786</v>
      </c>
      <c r="BB43" s="29">
        <v>0</v>
      </c>
      <c r="BC43" s="29">
        <v>930720</v>
      </c>
      <c r="BD43" s="29">
        <v>0</v>
      </c>
      <c r="BE43" s="29">
        <v>329066</v>
      </c>
      <c r="BF43" s="29">
        <v>837615</v>
      </c>
      <c r="BG43" s="29">
        <v>0</v>
      </c>
      <c r="BH43" s="29">
        <v>477120</v>
      </c>
      <c r="BI43" s="29">
        <v>0</v>
      </c>
      <c r="BJ43" s="29">
        <v>360495</v>
      </c>
      <c r="BK43" s="29">
        <v>483084</v>
      </c>
      <c r="BL43" s="29">
        <v>0</v>
      </c>
      <c r="BM43" s="29">
        <v>477120</v>
      </c>
      <c r="BN43" s="29">
        <v>0</v>
      </c>
      <c r="BO43" s="29">
        <v>5964</v>
      </c>
      <c r="BP43" s="29">
        <v>1557557.07</v>
      </c>
      <c r="BQ43" s="29">
        <v>740114.2</v>
      </c>
      <c r="BR43" s="29">
        <v>0</v>
      </c>
      <c r="BS43" s="29">
        <v>0</v>
      </c>
      <c r="BT43" s="29">
        <v>907200</v>
      </c>
      <c r="BU43" s="29">
        <v>453600</v>
      </c>
      <c r="BV43" s="29">
        <v>0</v>
      </c>
      <c r="BW43" s="29">
        <v>0</v>
      </c>
      <c r="BX43" s="29">
        <v>650357.06999999995</v>
      </c>
      <c r="BY43" s="29">
        <v>286514.2</v>
      </c>
      <c r="BZ43" s="29">
        <v>1652416</v>
      </c>
      <c r="CA43" s="29">
        <v>0</v>
      </c>
      <c r="CB43" s="29">
        <v>930720</v>
      </c>
      <c r="CC43" s="29">
        <v>0</v>
      </c>
      <c r="CD43" s="29">
        <v>721696</v>
      </c>
      <c r="CE43" s="29">
        <v>1259786</v>
      </c>
      <c r="CF43" s="29">
        <v>0</v>
      </c>
      <c r="CG43" s="29">
        <v>930720</v>
      </c>
      <c r="CH43" s="29">
        <v>0</v>
      </c>
      <c r="CI43" s="29">
        <v>329066</v>
      </c>
      <c r="CJ43" s="29">
        <v>837615</v>
      </c>
      <c r="CK43" s="29">
        <v>0</v>
      </c>
      <c r="CL43" s="29">
        <v>477120</v>
      </c>
      <c r="CM43" s="29">
        <v>0</v>
      </c>
      <c r="CN43" s="29">
        <v>360495</v>
      </c>
      <c r="CO43" s="29">
        <v>483084</v>
      </c>
      <c r="CP43" s="29">
        <v>0</v>
      </c>
      <c r="CQ43" s="29">
        <v>477120</v>
      </c>
      <c r="CR43" s="29">
        <v>0</v>
      </c>
      <c r="CS43" s="29">
        <v>5964</v>
      </c>
      <c r="CT43" s="29">
        <v>1557557.07</v>
      </c>
      <c r="CU43" s="29">
        <v>0</v>
      </c>
      <c r="CV43" s="29">
        <v>907200</v>
      </c>
      <c r="CW43" s="29">
        <v>0</v>
      </c>
      <c r="CX43" s="29">
        <v>650357.06999999995</v>
      </c>
      <c r="CY43" s="29">
        <v>1652416</v>
      </c>
      <c r="CZ43" s="29">
        <v>0</v>
      </c>
      <c r="DA43" s="29">
        <v>930720</v>
      </c>
      <c r="DB43" s="29">
        <v>0</v>
      </c>
      <c r="DC43" s="29">
        <v>721696</v>
      </c>
      <c r="DD43" s="29">
        <v>483084</v>
      </c>
      <c r="DE43" s="29">
        <v>0</v>
      </c>
      <c r="DF43" s="29">
        <v>477120</v>
      </c>
      <c r="DG43" s="29">
        <v>0</v>
      </c>
      <c r="DH43" s="29">
        <v>5964</v>
      </c>
      <c r="DI43" s="29">
        <v>1557557.07</v>
      </c>
      <c r="DJ43" s="29">
        <v>0</v>
      </c>
      <c r="DK43" s="29">
        <v>907200</v>
      </c>
      <c r="DL43" s="29">
        <v>0</v>
      </c>
      <c r="DM43" s="29">
        <v>650357.06999999995</v>
      </c>
      <c r="DN43" s="29">
        <v>1652416</v>
      </c>
      <c r="DO43" s="29">
        <v>0</v>
      </c>
      <c r="DP43" s="29">
        <v>930720</v>
      </c>
      <c r="DQ43" s="29">
        <v>0</v>
      </c>
      <c r="DR43" s="29">
        <v>721696</v>
      </c>
      <c r="DS43" s="29">
        <v>483084</v>
      </c>
      <c r="DT43" s="29">
        <v>0</v>
      </c>
      <c r="DU43" s="29">
        <v>477120</v>
      </c>
      <c r="DV43" s="29">
        <v>0</v>
      </c>
      <c r="DW43" s="29">
        <v>5964</v>
      </c>
      <c r="DX43" s="43" t="s">
        <v>68</v>
      </c>
      <c r="DY43" s="30" t="s">
        <v>66</v>
      </c>
      <c r="DZ43" s="2"/>
    </row>
    <row r="44" spans="1:130" ht="33.75" x14ac:dyDescent="0.25">
      <c r="A44" s="42"/>
      <c r="B44" s="44"/>
      <c r="C44" s="23" t="s">
        <v>63</v>
      </c>
      <c r="D44" s="23" t="s">
        <v>119</v>
      </c>
      <c r="E44" s="23" t="s">
        <v>65</v>
      </c>
      <c r="F44" s="23"/>
      <c r="G44" s="23"/>
      <c r="H44" s="23"/>
      <c r="I44" s="23"/>
      <c r="J44" s="23"/>
      <c r="K44" s="23"/>
      <c r="L44" s="23"/>
      <c r="M44" s="23"/>
      <c r="N44" s="23"/>
      <c r="O44" s="23"/>
      <c r="P44" s="23"/>
      <c r="Q44" s="23"/>
      <c r="R44" s="23"/>
      <c r="S44" s="23"/>
      <c r="T44" s="23"/>
      <c r="U44" s="23"/>
      <c r="V44" s="23"/>
      <c r="W44" s="23"/>
      <c r="X44" s="23"/>
      <c r="Y44" s="23"/>
      <c r="Z44" s="23"/>
      <c r="AA44" s="23" t="s">
        <v>120</v>
      </c>
      <c r="AB44" s="23" t="s">
        <v>81</v>
      </c>
      <c r="AC44" s="24" t="s">
        <v>122</v>
      </c>
      <c r="AD44" s="23"/>
      <c r="AE44" s="23"/>
      <c r="AF44" s="24"/>
      <c r="AG44" s="25"/>
      <c r="AH44" s="25"/>
      <c r="AI44" s="26"/>
      <c r="AJ44" s="50"/>
      <c r="AK44" s="52"/>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44"/>
      <c r="DY44" s="30" t="s">
        <v>76</v>
      </c>
      <c r="DZ44" s="2"/>
    </row>
    <row r="45" spans="1:130" ht="210.2" customHeight="1" x14ac:dyDescent="0.25">
      <c r="A45" s="40" t="s">
        <v>149</v>
      </c>
      <c r="B45" s="43" t="s">
        <v>150</v>
      </c>
      <c r="C45" s="23" t="s">
        <v>63</v>
      </c>
      <c r="D45" s="23" t="s">
        <v>119</v>
      </c>
      <c r="E45" s="23" t="s">
        <v>65</v>
      </c>
      <c r="F45" s="23"/>
      <c r="G45" s="23"/>
      <c r="H45" s="23"/>
      <c r="I45" s="23"/>
      <c r="J45" s="23"/>
      <c r="K45" s="23"/>
      <c r="L45" s="23"/>
      <c r="M45" s="23"/>
      <c r="N45" s="23"/>
      <c r="O45" s="23"/>
      <c r="P45" s="23"/>
      <c r="Q45" s="23"/>
      <c r="R45" s="23"/>
      <c r="S45" s="23"/>
      <c r="T45" s="23"/>
      <c r="U45" s="23"/>
      <c r="V45" s="23"/>
      <c r="W45" s="23"/>
      <c r="X45" s="23"/>
      <c r="Y45" s="23"/>
      <c r="Z45" s="23"/>
      <c r="AA45" s="23" t="s">
        <v>120</v>
      </c>
      <c r="AB45" s="23" t="s">
        <v>151</v>
      </c>
      <c r="AC45" s="24" t="s">
        <v>122</v>
      </c>
      <c r="AD45" s="23" t="s">
        <v>138</v>
      </c>
      <c r="AE45" s="23" t="s">
        <v>81</v>
      </c>
      <c r="AF45" s="24" t="s">
        <v>139</v>
      </c>
      <c r="AG45" s="25"/>
      <c r="AH45" s="25"/>
      <c r="AI45" s="26"/>
      <c r="AJ45" s="49" t="s">
        <v>125</v>
      </c>
      <c r="AK45" s="51" t="s">
        <v>152</v>
      </c>
      <c r="AL45" s="29">
        <v>115265724.17</v>
      </c>
      <c r="AM45" s="29">
        <v>61342420.43</v>
      </c>
      <c r="AN45" s="29">
        <v>15065456.189999999</v>
      </c>
      <c r="AO45" s="29">
        <v>7498674.6399999997</v>
      </c>
      <c r="AP45" s="29">
        <v>5062198.28</v>
      </c>
      <c r="AQ45" s="29">
        <v>4455646.47</v>
      </c>
      <c r="AR45" s="29">
        <v>10000</v>
      </c>
      <c r="AS45" s="29">
        <v>0</v>
      </c>
      <c r="AT45" s="29">
        <v>95128069.700000003</v>
      </c>
      <c r="AU45" s="29">
        <v>49388099.32</v>
      </c>
      <c r="AV45" s="29">
        <v>137719212.25</v>
      </c>
      <c r="AW45" s="29">
        <v>59458619.329999998</v>
      </c>
      <c r="AX45" s="29">
        <v>12301172.01</v>
      </c>
      <c r="AY45" s="29">
        <v>0</v>
      </c>
      <c r="AZ45" s="29">
        <v>65959420.909999996</v>
      </c>
      <c r="BA45" s="29">
        <v>56567587.409999996</v>
      </c>
      <c r="BB45" s="29">
        <v>11476981.539999999</v>
      </c>
      <c r="BC45" s="29">
        <v>19660.02</v>
      </c>
      <c r="BD45" s="29">
        <v>0</v>
      </c>
      <c r="BE45" s="29">
        <v>45070945.850000001</v>
      </c>
      <c r="BF45" s="29">
        <v>75085740.290000007</v>
      </c>
      <c r="BG45" s="29">
        <v>5773136.6699999999</v>
      </c>
      <c r="BH45" s="29">
        <v>10179.969999999999</v>
      </c>
      <c r="BI45" s="29">
        <v>0</v>
      </c>
      <c r="BJ45" s="29">
        <v>69302423.650000006</v>
      </c>
      <c r="BK45" s="29">
        <v>31902734.539999999</v>
      </c>
      <c r="BL45" s="29">
        <v>0</v>
      </c>
      <c r="BM45" s="29">
        <v>0</v>
      </c>
      <c r="BN45" s="29">
        <v>0</v>
      </c>
      <c r="BO45" s="29">
        <v>31902734.539999999</v>
      </c>
      <c r="BP45" s="29">
        <v>104684430.87</v>
      </c>
      <c r="BQ45" s="29">
        <v>54727250.880000003</v>
      </c>
      <c r="BR45" s="29">
        <v>10167626.09</v>
      </c>
      <c r="BS45" s="29">
        <v>5078734.54</v>
      </c>
      <c r="BT45" s="29">
        <v>745100.45</v>
      </c>
      <c r="BU45" s="29">
        <v>561393.07999999996</v>
      </c>
      <c r="BV45" s="29">
        <v>10000</v>
      </c>
      <c r="BW45" s="29">
        <v>0</v>
      </c>
      <c r="BX45" s="29">
        <v>93761704.329999998</v>
      </c>
      <c r="BY45" s="29">
        <v>49087123.259999998</v>
      </c>
      <c r="BZ45" s="29">
        <v>76915318.170000002</v>
      </c>
      <c r="CA45" s="29">
        <v>11406319.33</v>
      </c>
      <c r="CB45" s="29">
        <v>490322.23</v>
      </c>
      <c r="CC45" s="29">
        <v>0</v>
      </c>
      <c r="CD45" s="29">
        <v>65018676.609999999</v>
      </c>
      <c r="CE45" s="29">
        <v>56567587.409999996</v>
      </c>
      <c r="CF45" s="29">
        <v>11476981.539999999</v>
      </c>
      <c r="CG45" s="29">
        <v>19660.02</v>
      </c>
      <c r="CH45" s="29">
        <v>0</v>
      </c>
      <c r="CI45" s="29">
        <v>45070945.850000001</v>
      </c>
      <c r="CJ45" s="29">
        <v>75085740.290000007</v>
      </c>
      <c r="CK45" s="29">
        <v>5773136.6699999999</v>
      </c>
      <c r="CL45" s="29">
        <v>10179.969999999999</v>
      </c>
      <c r="CM45" s="29">
        <v>0</v>
      </c>
      <c r="CN45" s="29">
        <v>69302423.650000006</v>
      </c>
      <c r="CO45" s="29">
        <v>31902734.539999999</v>
      </c>
      <c r="CP45" s="29">
        <v>0</v>
      </c>
      <c r="CQ45" s="29">
        <v>0</v>
      </c>
      <c r="CR45" s="29">
        <v>0</v>
      </c>
      <c r="CS45" s="29">
        <v>31902734.539999999</v>
      </c>
      <c r="CT45" s="29">
        <v>115265724.17</v>
      </c>
      <c r="CU45" s="29">
        <v>15065456.189999999</v>
      </c>
      <c r="CV45" s="29">
        <v>5062198.28</v>
      </c>
      <c r="CW45" s="29">
        <v>10000</v>
      </c>
      <c r="CX45" s="29">
        <v>95128069.700000003</v>
      </c>
      <c r="CY45" s="29">
        <v>137719212.25</v>
      </c>
      <c r="CZ45" s="29">
        <v>59458619.329999998</v>
      </c>
      <c r="DA45" s="29">
        <v>12301172.01</v>
      </c>
      <c r="DB45" s="29">
        <v>0</v>
      </c>
      <c r="DC45" s="29">
        <v>65959420.909999996</v>
      </c>
      <c r="DD45" s="29">
        <v>32221199.18</v>
      </c>
      <c r="DE45" s="29">
        <v>5669701.3899999997</v>
      </c>
      <c r="DF45" s="29">
        <v>9135.17</v>
      </c>
      <c r="DG45" s="29">
        <v>0</v>
      </c>
      <c r="DH45" s="29">
        <v>26542362.620000001</v>
      </c>
      <c r="DI45" s="29">
        <v>104684430.87</v>
      </c>
      <c r="DJ45" s="29">
        <v>10167626.09</v>
      </c>
      <c r="DK45" s="29">
        <v>745100.45</v>
      </c>
      <c r="DL45" s="29">
        <v>10000</v>
      </c>
      <c r="DM45" s="29">
        <v>93761704.329999998</v>
      </c>
      <c r="DN45" s="29">
        <v>76915318.170000002</v>
      </c>
      <c r="DO45" s="29">
        <v>11406319.33</v>
      </c>
      <c r="DP45" s="29">
        <v>490322.23</v>
      </c>
      <c r="DQ45" s="29">
        <v>0</v>
      </c>
      <c r="DR45" s="29">
        <v>65018676.609999999</v>
      </c>
      <c r="DS45" s="29">
        <v>32221199.18</v>
      </c>
      <c r="DT45" s="29">
        <v>5669701.3899999997</v>
      </c>
      <c r="DU45" s="29">
        <v>9135.17</v>
      </c>
      <c r="DV45" s="29">
        <v>0</v>
      </c>
      <c r="DW45" s="29">
        <v>26542362.620000001</v>
      </c>
      <c r="DX45" s="43" t="s">
        <v>68</v>
      </c>
      <c r="DY45" s="30" t="s">
        <v>127</v>
      </c>
      <c r="DZ45" s="2"/>
    </row>
    <row r="46" spans="1:130" ht="112.5" x14ac:dyDescent="0.25">
      <c r="A46" s="41"/>
      <c r="B46" s="4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4"/>
      <c r="AD46" s="23" t="s">
        <v>153</v>
      </c>
      <c r="AE46" s="23" t="s">
        <v>81</v>
      </c>
      <c r="AF46" s="24" t="s">
        <v>154</v>
      </c>
      <c r="AG46" s="25"/>
      <c r="AH46" s="25"/>
      <c r="AI46" s="26"/>
      <c r="AJ46" s="50"/>
      <c r="AK46" s="52"/>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44"/>
      <c r="DY46" s="30" t="s">
        <v>76</v>
      </c>
      <c r="DZ46" s="2"/>
    </row>
    <row r="47" spans="1:130" ht="123.75" x14ac:dyDescent="0.25">
      <c r="A47" s="41"/>
      <c r="B47" s="4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23" t="s">
        <v>155</v>
      </c>
      <c r="AE47" s="23" t="s">
        <v>81</v>
      </c>
      <c r="AF47" s="24" t="s">
        <v>156</v>
      </c>
      <c r="AG47" s="25"/>
      <c r="AH47" s="25"/>
      <c r="AI47" s="26"/>
      <c r="AJ47" s="50"/>
      <c r="AK47" s="52"/>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44"/>
      <c r="DY47" s="30" t="s">
        <v>88</v>
      </c>
      <c r="DZ47" s="2"/>
    </row>
    <row r="48" spans="1:130" ht="45" x14ac:dyDescent="0.25">
      <c r="A48" s="41"/>
      <c r="B48" s="4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4"/>
      <c r="AD48" s="23" t="s">
        <v>157</v>
      </c>
      <c r="AE48" s="23" t="s">
        <v>81</v>
      </c>
      <c r="AF48" s="24" t="s">
        <v>158</v>
      </c>
      <c r="AG48" s="25"/>
      <c r="AH48" s="25"/>
      <c r="AI48" s="26"/>
      <c r="AJ48" s="50"/>
      <c r="AK48" s="52"/>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44"/>
      <c r="DY48" s="30" t="s">
        <v>96</v>
      </c>
      <c r="DZ48" s="2"/>
    </row>
    <row r="49" spans="1:130" ht="123.75" x14ac:dyDescent="0.25">
      <c r="A49" s="42"/>
      <c r="B49" s="4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t="s">
        <v>159</v>
      </c>
      <c r="AE49" s="23" t="s">
        <v>81</v>
      </c>
      <c r="AF49" s="24" t="s">
        <v>160</v>
      </c>
      <c r="AG49" s="25"/>
      <c r="AH49" s="25"/>
      <c r="AI49" s="26"/>
      <c r="AJ49" s="50"/>
      <c r="AK49" s="52"/>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44"/>
      <c r="DY49" s="30" t="s">
        <v>161</v>
      </c>
      <c r="DZ49" s="2"/>
    </row>
    <row r="50" spans="1:130" ht="409.5" x14ac:dyDescent="0.25">
      <c r="A50" s="21" t="s">
        <v>162</v>
      </c>
      <c r="B50" s="22" t="s">
        <v>163</v>
      </c>
      <c r="C50" s="23" t="s">
        <v>63</v>
      </c>
      <c r="D50" s="23" t="s">
        <v>164</v>
      </c>
      <c r="E50" s="23" t="s">
        <v>65</v>
      </c>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5"/>
      <c r="AH50" s="25"/>
      <c r="AI50" s="26"/>
      <c r="AJ50" s="27" t="s">
        <v>165</v>
      </c>
      <c r="AK50" s="28" t="s">
        <v>105</v>
      </c>
      <c r="AL50" s="29">
        <v>15186640</v>
      </c>
      <c r="AM50" s="29">
        <v>3298303.67</v>
      </c>
      <c r="AN50" s="29">
        <v>0</v>
      </c>
      <c r="AO50" s="29">
        <v>0</v>
      </c>
      <c r="AP50" s="29">
        <v>7517386.7999999998</v>
      </c>
      <c r="AQ50" s="29">
        <v>3265320.63</v>
      </c>
      <c r="AR50" s="29">
        <v>0</v>
      </c>
      <c r="AS50" s="29">
        <v>0</v>
      </c>
      <c r="AT50" s="29">
        <v>7669253.2000000002</v>
      </c>
      <c r="AU50" s="29">
        <v>32983.040000000001</v>
      </c>
      <c r="AV50" s="29">
        <v>76000</v>
      </c>
      <c r="AW50" s="29">
        <v>0</v>
      </c>
      <c r="AX50" s="29">
        <v>0</v>
      </c>
      <c r="AY50" s="29">
        <v>0</v>
      </c>
      <c r="AZ50" s="29">
        <v>76000</v>
      </c>
      <c r="BA50" s="29">
        <v>0</v>
      </c>
      <c r="BB50" s="29">
        <v>0</v>
      </c>
      <c r="BC50" s="29">
        <v>0</v>
      </c>
      <c r="BD50" s="29">
        <v>0</v>
      </c>
      <c r="BE50" s="29">
        <v>0</v>
      </c>
      <c r="BF50" s="29">
        <v>0</v>
      </c>
      <c r="BG50" s="29">
        <v>0</v>
      </c>
      <c r="BH50" s="29">
        <v>0</v>
      </c>
      <c r="BI50" s="29">
        <v>0</v>
      </c>
      <c r="BJ50" s="29">
        <v>0</v>
      </c>
      <c r="BK50" s="29">
        <v>0</v>
      </c>
      <c r="BL50" s="29">
        <v>0</v>
      </c>
      <c r="BM50" s="29">
        <v>0</v>
      </c>
      <c r="BN50" s="29">
        <v>0</v>
      </c>
      <c r="BO50" s="29">
        <v>0</v>
      </c>
      <c r="BP50" s="29">
        <v>15186640</v>
      </c>
      <c r="BQ50" s="29">
        <v>3298303.67</v>
      </c>
      <c r="BR50" s="29">
        <v>0</v>
      </c>
      <c r="BS50" s="29">
        <v>0</v>
      </c>
      <c r="BT50" s="29">
        <v>7517386.7999999998</v>
      </c>
      <c r="BU50" s="29">
        <v>3265320.63</v>
      </c>
      <c r="BV50" s="29">
        <v>0</v>
      </c>
      <c r="BW50" s="29">
        <v>0</v>
      </c>
      <c r="BX50" s="29">
        <v>7669253.2000000002</v>
      </c>
      <c r="BY50" s="29">
        <v>32983.040000000001</v>
      </c>
      <c r="BZ50" s="29">
        <v>76000</v>
      </c>
      <c r="CA50" s="29">
        <v>0</v>
      </c>
      <c r="CB50" s="29">
        <v>0</v>
      </c>
      <c r="CC50" s="29">
        <v>0</v>
      </c>
      <c r="CD50" s="29">
        <v>76000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15186640</v>
      </c>
      <c r="CU50" s="29">
        <v>0</v>
      </c>
      <c r="CV50" s="29">
        <v>7517386.7999999998</v>
      </c>
      <c r="CW50" s="29">
        <v>0</v>
      </c>
      <c r="CX50" s="29">
        <v>7669253.2000000002</v>
      </c>
      <c r="CY50" s="29">
        <v>76000</v>
      </c>
      <c r="CZ50" s="29">
        <v>0</v>
      </c>
      <c r="DA50" s="29">
        <v>0</v>
      </c>
      <c r="DB50" s="29">
        <v>0</v>
      </c>
      <c r="DC50" s="29">
        <v>76000</v>
      </c>
      <c r="DD50" s="29">
        <v>0</v>
      </c>
      <c r="DE50" s="29">
        <v>0</v>
      </c>
      <c r="DF50" s="29">
        <v>0</v>
      </c>
      <c r="DG50" s="29">
        <v>0</v>
      </c>
      <c r="DH50" s="29">
        <v>0</v>
      </c>
      <c r="DI50" s="29">
        <v>15186640</v>
      </c>
      <c r="DJ50" s="29">
        <v>0</v>
      </c>
      <c r="DK50" s="29">
        <v>7517386.7999999998</v>
      </c>
      <c r="DL50" s="29">
        <v>0</v>
      </c>
      <c r="DM50" s="29">
        <v>7669253.2000000002</v>
      </c>
      <c r="DN50" s="29">
        <v>76000</v>
      </c>
      <c r="DO50" s="29">
        <v>0</v>
      </c>
      <c r="DP50" s="29">
        <v>0</v>
      </c>
      <c r="DQ50" s="29">
        <v>0</v>
      </c>
      <c r="DR50" s="29">
        <v>76000</v>
      </c>
      <c r="DS50" s="29">
        <v>0</v>
      </c>
      <c r="DT50" s="29">
        <v>0</v>
      </c>
      <c r="DU50" s="29">
        <v>0</v>
      </c>
      <c r="DV50" s="29">
        <v>0</v>
      </c>
      <c r="DW50" s="29">
        <v>0</v>
      </c>
      <c r="DX50" s="22" t="s">
        <v>68</v>
      </c>
      <c r="DY50" s="30" t="s">
        <v>66</v>
      </c>
      <c r="DZ50" s="2"/>
    </row>
    <row r="51" spans="1:130" ht="52.7" customHeight="1" x14ac:dyDescent="0.25">
      <c r="A51" s="40" t="s">
        <v>166</v>
      </c>
      <c r="B51" s="43" t="s">
        <v>167</v>
      </c>
      <c r="C51" s="23" t="s">
        <v>71</v>
      </c>
      <c r="D51" s="23" t="s">
        <v>72</v>
      </c>
      <c r="E51" s="23" t="s">
        <v>73</v>
      </c>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c r="AE51" s="23"/>
      <c r="AF51" s="24"/>
      <c r="AG51" s="25"/>
      <c r="AH51" s="25"/>
      <c r="AI51" s="26"/>
      <c r="AJ51" s="49" t="s">
        <v>104</v>
      </c>
      <c r="AK51" s="51" t="s">
        <v>168</v>
      </c>
      <c r="AL51" s="29">
        <v>168509</v>
      </c>
      <c r="AM51" s="29">
        <v>103509</v>
      </c>
      <c r="AN51" s="29">
        <v>0</v>
      </c>
      <c r="AO51" s="29">
        <v>0</v>
      </c>
      <c r="AP51" s="29">
        <v>0</v>
      </c>
      <c r="AQ51" s="29">
        <v>0</v>
      </c>
      <c r="AR51" s="29">
        <v>0</v>
      </c>
      <c r="AS51" s="29">
        <v>0</v>
      </c>
      <c r="AT51" s="29">
        <v>168509</v>
      </c>
      <c r="AU51" s="29">
        <v>103509</v>
      </c>
      <c r="AV51" s="29">
        <v>300000</v>
      </c>
      <c r="AW51" s="29">
        <v>0</v>
      </c>
      <c r="AX51" s="29">
        <v>0</v>
      </c>
      <c r="AY51" s="29">
        <v>0</v>
      </c>
      <c r="AZ51" s="29">
        <v>300000</v>
      </c>
      <c r="BA51" s="29">
        <v>50000</v>
      </c>
      <c r="BB51" s="29">
        <v>0</v>
      </c>
      <c r="BC51" s="29">
        <v>0</v>
      </c>
      <c r="BD51" s="29">
        <v>0</v>
      </c>
      <c r="BE51" s="29">
        <v>50000</v>
      </c>
      <c r="BF51" s="29">
        <v>50000</v>
      </c>
      <c r="BG51" s="29">
        <v>0</v>
      </c>
      <c r="BH51" s="29">
        <v>0</v>
      </c>
      <c r="BI51" s="29">
        <v>0</v>
      </c>
      <c r="BJ51" s="29">
        <v>50000</v>
      </c>
      <c r="BK51" s="29">
        <v>0</v>
      </c>
      <c r="BL51" s="29">
        <v>0</v>
      </c>
      <c r="BM51" s="29">
        <v>0</v>
      </c>
      <c r="BN51" s="29">
        <v>0</v>
      </c>
      <c r="BO51" s="29">
        <v>0</v>
      </c>
      <c r="BP51" s="29">
        <v>168509</v>
      </c>
      <c r="BQ51" s="29">
        <v>103509</v>
      </c>
      <c r="BR51" s="29">
        <v>0</v>
      </c>
      <c r="BS51" s="29">
        <v>0</v>
      </c>
      <c r="BT51" s="29">
        <v>0</v>
      </c>
      <c r="BU51" s="29">
        <v>0</v>
      </c>
      <c r="BV51" s="29">
        <v>0</v>
      </c>
      <c r="BW51" s="29">
        <v>0</v>
      </c>
      <c r="BX51" s="29">
        <v>168509</v>
      </c>
      <c r="BY51" s="29">
        <v>103509</v>
      </c>
      <c r="BZ51" s="29">
        <v>300000</v>
      </c>
      <c r="CA51" s="29">
        <v>0</v>
      </c>
      <c r="CB51" s="29">
        <v>0</v>
      </c>
      <c r="CC51" s="29">
        <v>0</v>
      </c>
      <c r="CD51" s="29">
        <v>300000</v>
      </c>
      <c r="CE51" s="29">
        <v>50000</v>
      </c>
      <c r="CF51" s="29">
        <v>0</v>
      </c>
      <c r="CG51" s="29">
        <v>0</v>
      </c>
      <c r="CH51" s="29">
        <v>0</v>
      </c>
      <c r="CI51" s="29">
        <v>50000</v>
      </c>
      <c r="CJ51" s="29">
        <v>50000</v>
      </c>
      <c r="CK51" s="29">
        <v>0</v>
      </c>
      <c r="CL51" s="29">
        <v>0</v>
      </c>
      <c r="CM51" s="29">
        <v>0</v>
      </c>
      <c r="CN51" s="29">
        <v>50000</v>
      </c>
      <c r="CO51" s="29">
        <v>0</v>
      </c>
      <c r="CP51" s="29">
        <v>0</v>
      </c>
      <c r="CQ51" s="29">
        <v>0</v>
      </c>
      <c r="CR51" s="29">
        <v>0</v>
      </c>
      <c r="CS51" s="29">
        <v>0</v>
      </c>
      <c r="CT51" s="29">
        <v>168509</v>
      </c>
      <c r="CU51" s="29">
        <v>0</v>
      </c>
      <c r="CV51" s="29">
        <v>0</v>
      </c>
      <c r="CW51" s="29">
        <v>0</v>
      </c>
      <c r="CX51" s="29">
        <v>168509</v>
      </c>
      <c r="CY51" s="29">
        <v>300000</v>
      </c>
      <c r="CZ51" s="29">
        <v>0</v>
      </c>
      <c r="DA51" s="29">
        <v>0</v>
      </c>
      <c r="DB51" s="29">
        <v>0</v>
      </c>
      <c r="DC51" s="29">
        <v>300000</v>
      </c>
      <c r="DD51" s="29">
        <v>0</v>
      </c>
      <c r="DE51" s="29">
        <v>0</v>
      </c>
      <c r="DF51" s="29">
        <v>0</v>
      </c>
      <c r="DG51" s="29">
        <v>0</v>
      </c>
      <c r="DH51" s="29">
        <v>0</v>
      </c>
      <c r="DI51" s="29">
        <v>168509</v>
      </c>
      <c r="DJ51" s="29">
        <v>0</v>
      </c>
      <c r="DK51" s="29">
        <v>0</v>
      </c>
      <c r="DL51" s="29">
        <v>0</v>
      </c>
      <c r="DM51" s="29">
        <v>168509</v>
      </c>
      <c r="DN51" s="29">
        <v>300000</v>
      </c>
      <c r="DO51" s="29">
        <v>0</v>
      </c>
      <c r="DP51" s="29">
        <v>0</v>
      </c>
      <c r="DQ51" s="29">
        <v>0</v>
      </c>
      <c r="DR51" s="29">
        <v>300000</v>
      </c>
      <c r="DS51" s="29">
        <v>0</v>
      </c>
      <c r="DT51" s="29">
        <v>0</v>
      </c>
      <c r="DU51" s="29">
        <v>0</v>
      </c>
      <c r="DV51" s="29">
        <v>0</v>
      </c>
      <c r="DW51" s="29">
        <v>0</v>
      </c>
      <c r="DX51" s="43" t="s">
        <v>68</v>
      </c>
      <c r="DY51" s="30" t="s">
        <v>66</v>
      </c>
      <c r="DZ51" s="2"/>
    </row>
    <row r="52" spans="1:130" ht="33.75" x14ac:dyDescent="0.25">
      <c r="A52" s="42"/>
      <c r="B52" s="44"/>
      <c r="C52" s="23" t="s">
        <v>63</v>
      </c>
      <c r="D52" s="23" t="s">
        <v>169</v>
      </c>
      <c r="E52" s="23" t="s">
        <v>65</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c r="AE52" s="23"/>
      <c r="AF52" s="24"/>
      <c r="AG52" s="25"/>
      <c r="AH52" s="25"/>
      <c r="AI52" s="26"/>
      <c r="AJ52" s="50"/>
      <c r="AK52" s="52"/>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44"/>
      <c r="DY52" s="30" t="s">
        <v>76</v>
      </c>
      <c r="DZ52" s="2"/>
    </row>
    <row r="53" spans="1:130" ht="33.75" x14ac:dyDescent="0.25">
      <c r="A53" s="21" t="s">
        <v>170</v>
      </c>
      <c r="B53" s="22" t="s">
        <v>171</v>
      </c>
      <c r="C53" s="23" t="s">
        <v>63</v>
      </c>
      <c r="D53" s="23" t="s">
        <v>172</v>
      </c>
      <c r="E53" s="23" t="s">
        <v>65</v>
      </c>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25"/>
      <c r="AH53" s="25"/>
      <c r="AI53" s="26"/>
      <c r="AJ53" s="27" t="s">
        <v>76</v>
      </c>
      <c r="AK53" s="28" t="s">
        <v>173</v>
      </c>
      <c r="AL53" s="29">
        <v>50000</v>
      </c>
      <c r="AM53" s="29">
        <v>0</v>
      </c>
      <c r="AN53" s="29">
        <v>0</v>
      </c>
      <c r="AO53" s="29">
        <v>0</v>
      </c>
      <c r="AP53" s="29">
        <v>0</v>
      </c>
      <c r="AQ53" s="29">
        <v>0</v>
      </c>
      <c r="AR53" s="29">
        <v>0</v>
      </c>
      <c r="AS53" s="29">
        <v>0</v>
      </c>
      <c r="AT53" s="29">
        <v>50000</v>
      </c>
      <c r="AU53" s="29">
        <v>0</v>
      </c>
      <c r="AV53" s="29">
        <v>100000</v>
      </c>
      <c r="AW53" s="29">
        <v>0</v>
      </c>
      <c r="AX53" s="29">
        <v>0</v>
      </c>
      <c r="AY53" s="29">
        <v>0</v>
      </c>
      <c r="AZ53" s="29">
        <v>100000</v>
      </c>
      <c r="BA53" s="29">
        <v>100000</v>
      </c>
      <c r="BB53" s="29">
        <v>0</v>
      </c>
      <c r="BC53" s="29">
        <v>0</v>
      </c>
      <c r="BD53" s="29">
        <v>0</v>
      </c>
      <c r="BE53" s="29">
        <v>100000</v>
      </c>
      <c r="BF53" s="29">
        <v>100000</v>
      </c>
      <c r="BG53" s="29">
        <v>0</v>
      </c>
      <c r="BH53" s="29">
        <v>0</v>
      </c>
      <c r="BI53" s="29">
        <v>0</v>
      </c>
      <c r="BJ53" s="29">
        <v>100000</v>
      </c>
      <c r="BK53" s="29">
        <v>50000</v>
      </c>
      <c r="BL53" s="29">
        <v>0</v>
      </c>
      <c r="BM53" s="29">
        <v>0</v>
      </c>
      <c r="BN53" s="29">
        <v>0</v>
      </c>
      <c r="BO53" s="29">
        <v>50000</v>
      </c>
      <c r="BP53" s="29">
        <v>50000</v>
      </c>
      <c r="BQ53" s="29">
        <v>0</v>
      </c>
      <c r="BR53" s="29">
        <v>0</v>
      </c>
      <c r="BS53" s="29">
        <v>0</v>
      </c>
      <c r="BT53" s="29">
        <v>0</v>
      </c>
      <c r="BU53" s="29">
        <v>0</v>
      </c>
      <c r="BV53" s="29">
        <v>0</v>
      </c>
      <c r="BW53" s="29">
        <v>0</v>
      </c>
      <c r="BX53" s="29">
        <v>50000</v>
      </c>
      <c r="BY53" s="29">
        <v>0</v>
      </c>
      <c r="BZ53" s="29">
        <v>100000</v>
      </c>
      <c r="CA53" s="29">
        <v>0</v>
      </c>
      <c r="CB53" s="29">
        <v>0</v>
      </c>
      <c r="CC53" s="29">
        <v>0</v>
      </c>
      <c r="CD53" s="29">
        <v>100000</v>
      </c>
      <c r="CE53" s="29">
        <v>100000</v>
      </c>
      <c r="CF53" s="29">
        <v>0</v>
      </c>
      <c r="CG53" s="29">
        <v>0</v>
      </c>
      <c r="CH53" s="29">
        <v>0</v>
      </c>
      <c r="CI53" s="29">
        <v>100000</v>
      </c>
      <c r="CJ53" s="29">
        <v>100000</v>
      </c>
      <c r="CK53" s="29">
        <v>0</v>
      </c>
      <c r="CL53" s="29">
        <v>0</v>
      </c>
      <c r="CM53" s="29">
        <v>0</v>
      </c>
      <c r="CN53" s="29">
        <v>100000</v>
      </c>
      <c r="CO53" s="29">
        <v>50000</v>
      </c>
      <c r="CP53" s="29">
        <v>0</v>
      </c>
      <c r="CQ53" s="29">
        <v>0</v>
      </c>
      <c r="CR53" s="29">
        <v>0</v>
      </c>
      <c r="CS53" s="29">
        <v>50000</v>
      </c>
      <c r="CT53" s="29">
        <v>50000</v>
      </c>
      <c r="CU53" s="29">
        <v>0</v>
      </c>
      <c r="CV53" s="29">
        <v>0</v>
      </c>
      <c r="CW53" s="29">
        <v>0</v>
      </c>
      <c r="CX53" s="29">
        <v>50000</v>
      </c>
      <c r="CY53" s="29">
        <v>100000</v>
      </c>
      <c r="CZ53" s="29">
        <v>0</v>
      </c>
      <c r="DA53" s="29">
        <v>0</v>
      </c>
      <c r="DB53" s="29">
        <v>0</v>
      </c>
      <c r="DC53" s="29">
        <v>100000</v>
      </c>
      <c r="DD53" s="29">
        <v>50000</v>
      </c>
      <c r="DE53" s="29">
        <v>0</v>
      </c>
      <c r="DF53" s="29">
        <v>0</v>
      </c>
      <c r="DG53" s="29">
        <v>0</v>
      </c>
      <c r="DH53" s="29">
        <v>50000</v>
      </c>
      <c r="DI53" s="29">
        <v>50000</v>
      </c>
      <c r="DJ53" s="29">
        <v>0</v>
      </c>
      <c r="DK53" s="29">
        <v>0</v>
      </c>
      <c r="DL53" s="29">
        <v>0</v>
      </c>
      <c r="DM53" s="29">
        <v>50000</v>
      </c>
      <c r="DN53" s="29">
        <v>100000</v>
      </c>
      <c r="DO53" s="29">
        <v>0</v>
      </c>
      <c r="DP53" s="29">
        <v>0</v>
      </c>
      <c r="DQ53" s="29">
        <v>0</v>
      </c>
      <c r="DR53" s="29">
        <v>100000</v>
      </c>
      <c r="DS53" s="29">
        <v>50000</v>
      </c>
      <c r="DT53" s="29">
        <v>0</v>
      </c>
      <c r="DU53" s="29">
        <v>0</v>
      </c>
      <c r="DV53" s="29">
        <v>0</v>
      </c>
      <c r="DW53" s="29">
        <v>50000</v>
      </c>
      <c r="DX53" s="22" t="s">
        <v>68</v>
      </c>
      <c r="DY53" s="30" t="s">
        <v>66</v>
      </c>
      <c r="DZ53" s="2"/>
    </row>
    <row r="54" spans="1:130" ht="33.950000000000003" customHeight="1" x14ac:dyDescent="0.25">
      <c r="A54" s="40" t="s">
        <v>174</v>
      </c>
      <c r="B54" s="43" t="s">
        <v>175</v>
      </c>
      <c r="C54" s="23" t="s">
        <v>63</v>
      </c>
      <c r="D54" s="23" t="s">
        <v>176</v>
      </c>
      <c r="E54" s="23" t="s">
        <v>65</v>
      </c>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25"/>
      <c r="AH54" s="25"/>
      <c r="AI54" s="26"/>
      <c r="AJ54" s="49" t="s">
        <v>177</v>
      </c>
      <c r="AK54" s="51" t="s">
        <v>178</v>
      </c>
      <c r="AL54" s="29">
        <v>790000</v>
      </c>
      <c r="AM54" s="29">
        <v>369635</v>
      </c>
      <c r="AN54" s="29">
        <v>0</v>
      </c>
      <c r="AO54" s="29">
        <v>0</v>
      </c>
      <c r="AP54" s="29">
        <v>0</v>
      </c>
      <c r="AQ54" s="29">
        <v>0</v>
      </c>
      <c r="AR54" s="29">
        <v>0</v>
      </c>
      <c r="AS54" s="29">
        <v>0</v>
      </c>
      <c r="AT54" s="29">
        <v>790000</v>
      </c>
      <c r="AU54" s="29">
        <v>369635</v>
      </c>
      <c r="AV54" s="29">
        <v>670400</v>
      </c>
      <c r="AW54" s="29">
        <v>0</v>
      </c>
      <c r="AX54" s="29">
        <v>0</v>
      </c>
      <c r="AY54" s="29">
        <v>0</v>
      </c>
      <c r="AZ54" s="29">
        <v>670400</v>
      </c>
      <c r="BA54" s="29">
        <v>670400</v>
      </c>
      <c r="BB54" s="29">
        <v>0</v>
      </c>
      <c r="BC54" s="29">
        <v>0</v>
      </c>
      <c r="BD54" s="29">
        <v>0</v>
      </c>
      <c r="BE54" s="29">
        <v>670400</v>
      </c>
      <c r="BF54" s="29">
        <v>670400</v>
      </c>
      <c r="BG54" s="29">
        <v>0</v>
      </c>
      <c r="BH54" s="29">
        <v>0</v>
      </c>
      <c r="BI54" s="29">
        <v>0</v>
      </c>
      <c r="BJ54" s="29">
        <v>670400</v>
      </c>
      <c r="BK54" s="29">
        <v>275000</v>
      </c>
      <c r="BL54" s="29">
        <v>0</v>
      </c>
      <c r="BM54" s="29">
        <v>0</v>
      </c>
      <c r="BN54" s="29">
        <v>0</v>
      </c>
      <c r="BO54" s="29">
        <v>275000</v>
      </c>
      <c r="BP54" s="29">
        <v>790000</v>
      </c>
      <c r="BQ54" s="29">
        <v>369635</v>
      </c>
      <c r="BR54" s="29">
        <v>0</v>
      </c>
      <c r="BS54" s="29">
        <v>0</v>
      </c>
      <c r="BT54" s="29">
        <v>0</v>
      </c>
      <c r="BU54" s="29">
        <v>0</v>
      </c>
      <c r="BV54" s="29">
        <v>0</v>
      </c>
      <c r="BW54" s="29">
        <v>0</v>
      </c>
      <c r="BX54" s="29">
        <v>790000</v>
      </c>
      <c r="BY54" s="29">
        <v>369635</v>
      </c>
      <c r="BZ54" s="29">
        <v>670400</v>
      </c>
      <c r="CA54" s="29">
        <v>0</v>
      </c>
      <c r="CB54" s="29">
        <v>0</v>
      </c>
      <c r="CC54" s="29">
        <v>0</v>
      </c>
      <c r="CD54" s="29">
        <v>670400</v>
      </c>
      <c r="CE54" s="29">
        <v>670400</v>
      </c>
      <c r="CF54" s="29">
        <v>0</v>
      </c>
      <c r="CG54" s="29">
        <v>0</v>
      </c>
      <c r="CH54" s="29">
        <v>0</v>
      </c>
      <c r="CI54" s="29">
        <v>670400</v>
      </c>
      <c r="CJ54" s="29">
        <v>670400</v>
      </c>
      <c r="CK54" s="29">
        <v>0</v>
      </c>
      <c r="CL54" s="29">
        <v>0</v>
      </c>
      <c r="CM54" s="29">
        <v>0</v>
      </c>
      <c r="CN54" s="29">
        <v>670400</v>
      </c>
      <c r="CO54" s="29">
        <v>275000</v>
      </c>
      <c r="CP54" s="29">
        <v>0</v>
      </c>
      <c r="CQ54" s="29">
        <v>0</v>
      </c>
      <c r="CR54" s="29">
        <v>0</v>
      </c>
      <c r="CS54" s="29">
        <v>275000</v>
      </c>
      <c r="CT54" s="29">
        <v>790000</v>
      </c>
      <c r="CU54" s="29">
        <v>0</v>
      </c>
      <c r="CV54" s="29">
        <v>0</v>
      </c>
      <c r="CW54" s="29">
        <v>0</v>
      </c>
      <c r="CX54" s="29">
        <v>790000</v>
      </c>
      <c r="CY54" s="29">
        <v>670400</v>
      </c>
      <c r="CZ54" s="29">
        <v>0</v>
      </c>
      <c r="DA54" s="29">
        <v>0</v>
      </c>
      <c r="DB54" s="29">
        <v>0</v>
      </c>
      <c r="DC54" s="29">
        <v>670400</v>
      </c>
      <c r="DD54" s="29">
        <v>275000</v>
      </c>
      <c r="DE54" s="29">
        <v>0</v>
      </c>
      <c r="DF54" s="29">
        <v>0</v>
      </c>
      <c r="DG54" s="29">
        <v>0</v>
      </c>
      <c r="DH54" s="29">
        <v>275000</v>
      </c>
      <c r="DI54" s="29">
        <v>790000</v>
      </c>
      <c r="DJ54" s="29">
        <v>0</v>
      </c>
      <c r="DK54" s="29">
        <v>0</v>
      </c>
      <c r="DL54" s="29">
        <v>0</v>
      </c>
      <c r="DM54" s="29">
        <v>790000</v>
      </c>
      <c r="DN54" s="29">
        <v>670400</v>
      </c>
      <c r="DO54" s="29">
        <v>0</v>
      </c>
      <c r="DP54" s="29">
        <v>0</v>
      </c>
      <c r="DQ54" s="29">
        <v>0</v>
      </c>
      <c r="DR54" s="29">
        <v>670400</v>
      </c>
      <c r="DS54" s="29">
        <v>275000</v>
      </c>
      <c r="DT54" s="29">
        <v>0</v>
      </c>
      <c r="DU54" s="29">
        <v>0</v>
      </c>
      <c r="DV54" s="29">
        <v>0</v>
      </c>
      <c r="DW54" s="29">
        <v>275000</v>
      </c>
      <c r="DX54" s="43" t="s">
        <v>68</v>
      </c>
      <c r="DY54" s="30" t="s">
        <v>66</v>
      </c>
      <c r="DZ54" s="2"/>
    </row>
    <row r="55" spans="1:130" ht="33.75" x14ac:dyDescent="0.25">
      <c r="A55" s="42"/>
      <c r="B55" s="44"/>
      <c r="C55" s="23" t="s">
        <v>179</v>
      </c>
      <c r="D55" s="23" t="s">
        <v>180</v>
      </c>
      <c r="E55" s="23" t="s">
        <v>181</v>
      </c>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25"/>
      <c r="AH55" s="25"/>
      <c r="AI55" s="26"/>
      <c r="AJ55" s="50"/>
      <c r="AK55" s="52"/>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44"/>
      <c r="DY55" s="30" t="s">
        <v>76</v>
      </c>
      <c r="DZ55" s="2"/>
    </row>
    <row r="56" spans="1:130" ht="135" x14ac:dyDescent="0.25">
      <c r="A56" s="21" t="s">
        <v>182</v>
      </c>
      <c r="B56" s="22" t="s">
        <v>183</v>
      </c>
      <c r="C56" s="23" t="s">
        <v>63</v>
      </c>
      <c r="D56" s="23" t="s">
        <v>184</v>
      </c>
      <c r="E56" s="23" t="s">
        <v>65</v>
      </c>
      <c r="F56" s="23"/>
      <c r="G56" s="23"/>
      <c r="H56" s="23"/>
      <c r="I56" s="23"/>
      <c r="J56" s="23"/>
      <c r="K56" s="23"/>
      <c r="L56" s="23"/>
      <c r="M56" s="23"/>
      <c r="N56" s="23"/>
      <c r="O56" s="23"/>
      <c r="P56" s="23"/>
      <c r="Q56" s="23"/>
      <c r="R56" s="23"/>
      <c r="S56" s="23"/>
      <c r="T56" s="23"/>
      <c r="U56" s="23"/>
      <c r="V56" s="23"/>
      <c r="W56" s="23"/>
      <c r="X56" s="23"/>
      <c r="Y56" s="23"/>
      <c r="Z56" s="23"/>
      <c r="AA56" s="23" t="s">
        <v>185</v>
      </c>
      <c r="AB56" s="23" t="s">
        <v>94</v>
      </c>
      <c r="AC56" s="24" t="s">
        <v>186</v>
      </c>
      <c r="AD56" s="23"/>
      <c r="AE56" s="23"/>
      <c r="AF56" s="24"/>
      <c r="AG56" s="25"/>
      <c r="AH56" s="25"/>
      <c r="AI56" s="26"/>
      <c r="AJ56" s="27" t="s">
        <v>125</v>
      </c>
      <c r="AK56" s="28" t="s">
        <v>187</v>
      </c>
      <c r="AL56" s="29">
        <v>507530.02</v>
      </c>
      <c r="AM56" s="29">
        <v>231110.76</v>
      </c>
      <c r="AN56" s="29">
        <v>0</v>
      </c>
      <c r="AO56" s="29">
        <v>0</v>
      </c>
      <c r="AP56" s="29">
        <v>0</v>
      </c>
      <c r="AQ56" s="29">
        <v>0</v>
      </c>
      <c r="AR56" s="29">
        <v>0</v>
      </c>
      <c r="AS56" s="29">
        <v>0</v>
      </c>
      <c r="AT56" s="29">
        <v>507530.02</v>
      </c>
      <c r="AU56" s="29">
        <v>231110.76</v>
      </c>
      <c r="AV56" s="29">
        <v>507530.02</v>
      </c>
      <c r="AW56" s="29">
        <v>0</v>
      </c>
      <c r="AX56" s="29">
        <v>0</v>
      </c>
      <c r="AY56" s="29">
        <v>0</v>
      </c>
      <c r="AZ56" s="29">
        <v>507530.02</v>
      </c>
      <c r="BA56" s="29">
        <v>507530.02</v>
      </c>
      <c r="BB56" s="29">
        <v>0</v>
      </c>
      <c r="BC56" s="29">
        <v>0</v>
      </c>
      <c r="BD56" s="29">
        <v>0</v>
      </c>
      <c r="BE56" s="29">
        <v>507530.02</v>
      </c>
      <c r="BF56" s="29">
        <v>507530.02</v>
      </c>
      <c r="BG56" s="29">
        <v>0</v>
      </c>
      <c r="BH56" s="29">
        <v>0</v>
      </c>
      <c r="BI56" s="29">
        <v>0</v>
      </c>
      <c r="BJ56" s="29">
        <v>507530.02</v>
      </c>
      <c r="BK56" s="29">
        <v>253765.01</v>
      </c>
      <c r="BL56" s="29">
        <v>0</v>
      </c>
      <c r="BM56" s="29">
        <v>0</v>
      </c>
      <c r="BN56" s="29">
        <v>0</v>
      </c>
      <c r="BO56" s="29">
        <v>253765.01</v>
      </c>
      <c r="BP56" s="29">
        <v>507530.02</v>
      </c>
      <c r="BQ56" s="29">
        <v>231110.76</v>
      </c>
      <c r="BR56" s="29">
        <v>0</v>
      </c>
      <c r="BS56" s="29">
        <v>0</v>
      </c>
      <c r="BT56" s="29">
        <v>0</v>
      </c>
      <c r="BU56" s="29">
        <v>0</v>
      </c>
      <c r="BV56" s="29">
        <v>0</v>
      </c>
      <c r="BW56" s="29">
        <v>0</v>
      </c>
      <c r="BX56" s="29">
        <v>507530.02</v>
      </c>
      <c r="BY56" s="29">
        <v>231110.76</v>
      </c>
      <c r="BZ56" s="29">
        <v>507530.02</v>
      </c>
      <c r="CA56" s="29">
        <v>0</v>
      </c>
      <c r="CB56" s="29">
        <v>0</v>
      </c>
      <c r="CC56" s="29">
        <v>0</v>
      </c>
      <c r="CD56" s="29">
        <v>507530.02</v>
      </c>
      <c r="CE56" s="29">
        <v>507530.02</v>
      </c>
      <c r="CF56" s="29">
        <v>0</v>
      </c>
      <c r="CG56" s="29">
        <v>0</v>
      </c>
      <c r="CH56" s="29">
        <v>0</v>
      </c>
      <c r="CI56" s="29">
        <v>507530.02</v>
      </c>
      <c r="CJ56" s="29">
        <v>507530.02</v>
      </c>
      <c r="CK56" s="29">
        <v>0</v>
      </c>
      <c r="CL56" s="29">
        <v>0</v>
      </c>
      <c r="CM56" s="29">
        <v>0</v>
      </c>
      <c r="CN56" s="29">
        <v>507530.02</v>
      </c>
      <c r="CO56" s="29">
        <v>253765.01</v>
      </c>
      <c r="CP56" s="29">
        <v>0</v>
      </c>
      <c r="CQ56" s="29">
        <v>0</v>
      </c>
      <c r="CR56" s="29">
        <v>0</v>
      </c>
      <c r="CS56" s="29">
        <v>253765.01</v>
      </c>
      <c r="CT56" s="29">
        <v>507530.02</v>
      </c>
      <c r="CU56" s="29">
        <v>0</v>
      </c>
      <c r="CV56" s="29">
        <v>0</v>
      </c>
      <c r="CW56" s="29">
        <v>0</v>
      </c>
      <c r="CX56" s="29">
        <v>507530.02</v>
      </c>
      <c r="CY56" s="29">
        <v>507530.02</v>
      </c>
      <c r="CZ56" s="29">
        <v>0</v>
      </c>
      <c r="DA56" s="29">
        <v>0</v>
      </c>
      <c r="DB56" s="29">
        <v>0</v>
      </c>
      <c r="DC56" s="29">
        <v>507530.02</v>
      </c>
      <c r="DD56" s="29">
        <v>253765.01</v>
      </c>
      <c r="DE56" s="29">
        <v>0</v>
      </c>
      <c r="DF56" s="29">
        <v>0</v>
      </c>
      <c r="DG56" s="29">
        <v>0</v>
      </c>
      <c r="DH56" s="29">
        <v>253765.01</v>
      </c>
      <c r="DI56" s="29">
        <v>507530.02</v>
      </c>
      <c r="DJ56" s="29">
        <v>0</v>
      </c>
      <c r="DK56" s="29">
        <v>0</v>
      </c>
      <c r="DL56" s="29">
        <v>0</v>
      </c>
      <c r="DM56" s="29">
        <v>507530.02</v>
      </c>
      <c r="DN56" s="29">
        <v>507530.02</v>
      </c>
      <c r="DO56" s="29">
        <v>0</v>
      </c>
      <c r="DP56" s="29">
        <v>0</v>
      </c>
      <c r="DQ56" s="29">
        <v>0</v>
      </c>
      <c r="DR56" s="29">
        <v>507530.02</v>
      </c>
      <c r="DS56" s="29">
        <v>253765.01</v>
      </c>
      <c r="DT56" s="29">
        <v>0</v>
      </c>
      <c r="DU56" s="29">
        <v>0</v>
      </c>
      <c r="DV56" s="29">
        <v>0</v>
      </c>
      <c r="DW56" s="29">
        <v>253765.01</v>
      </c>
      <c r="DX56" s="22" t="s">
        <v>68</v>
      </c>
      <c r="DY56" s="30" t="s">
        <v>66</v>
      </c>
      <c r="DZ56" s="2"/>
    </row>
    <row r="57" spans="1:130" ht="52.7" customHeight="1" x14ac:dyDescent="0.25">
      <c r="A57" s="40" t="s">
        <v>188</v>
      </c>
      <c r="B57" s="43" t="s">
        <v>189</v>
      </c>
      <c r="C57" s="23" t="s">
        <v>63</v>
      </c>
      <c r="D57" s="23" t="s">
        <v>190</v>
      </c>
      <c r="E57" s="23" t="s">
        <v>65</v>
      </c>
      <c r="F57" s="23"/>
      <c r="G57" s="23"/>
      <c r="H57" s="23"/>
      <c r="I57" s="23"/>
      <c r="J57" s="23"/>
      <c r="K57" s="23"/>
      <c r="L57" s="23"/>
      <c r="M57" s="23"/>
      <c r="N57" s="23"/>
      <c r="O57" s="23"/>
      <c r="P57" s="23"/>
      <c r="Q57" s="23"/>
      <c r="R57" s="23"/>
      <c r="S57" s="23"/>
      <c r="T57" s="23"/>
      <c r="U57" s="23"/>
      <c r="V57" s="23"/>
      <c r="W57" s="23"/>
      <c r="X57" s="23"/>
      <c r="Y57" s="23"/>
      <c r="Z57" s="23"/>
      <c r="AA57" s="23"/>
      <c r="AB57" s="23"/>
      <c r="AC57" s="24"/>
      <c r="AD57" s="23"/>
      <c r="AE57" s="23"/>
      <c r="AF57" s="24"/>
      <c r="AG57" s="25"/>
      <c r="AH57" s="25"/>
      <c r="AI57" s="26"/>
      <c r="AJ57" s="49" t="s">
        <v>83</v>
      </c>
      <c r="AK57" s="51" t="s">
        <v>84</v>
      </c>
      <c r="AL57" s="29">
        <v>1113770.33</v>
      </c>
      <c r="AM57" s="29">
        <v>1113770.33</v>
      </c>
      <c r="AN57" s="29">
        <v>0</v>
      </c>
      <c r="AO57" s="29">
        <v>0</v>
      </c>
      <c r="AP57" s="29">
        <v>0</v>
      </c>
      <c r="AQ57" s="29">
        <v>0</v>
      </c>
      <c r="AR57" s="29">
        <v>0</v>
      </c>
      <c r="AS57" s="29">
        <v>0</v>
      </c>
      <c r="AT57" s="29">
        <v>1113770.33</v>
      </c>
      <c r="AU57" s="29">
        <v>1113770.33</v>
      </c>
      <c r="AV57" s="29">
        <v>2350000</v>
      </c>
      <c r="AW57" s="29">
        <v>0</v>
      </c>
      <c r="AX57" s="29">
        <v>0</v>
      </c>
      <c r="AY57" s="29">
        <v>0</v>
      </c>
      <c r="AZ57" s="29">
        <v>2350000</v>
      </c>
      <c r="BA57" s="29">
        <v>600000</v>
      </c>
      <c r="BB57" s="29">
        <v>0</v>
      </c>
      <c r="BC57" s="29">
        <v>0</v>
      </c>
      <c r="BD57" s="29">
        <v>0</v>
      </c>
      <c r="BE57" s="29">
        <v>600000</v>
      </c>
      <c r="BF57" s="29">
        <v>600000</v>
      </c>
      <c r="BG57" s="29">
        <v>0</v>
      </c>
      <c r="BH57" s="29">
        <v>0</v>
      </c>
      <c r="BI57" s="29">
        <v>0</v>
      </c>
      <c r="BJ57" s="29">
        <v>600000</v>
      </c>
      <c r="BK57" s="29">
        <v>600000</v>
      </c>
      <c r="BL57" s="29">
        <v>0</v>
      </c>
      <c r="BM57" s="29">
        <v>0</v>
      </c>
      <c r="BN57" s="29">
        <v>0</v>
      </c>
      <c r="BO57" s="29">
        <v>600000</v>
      </c>
      <c r="BP57" s="29">
        <v>1113770.33</v>
      </c>
      <c r="BQ57" s="29">
        <v>1113770.33</v>
      </c>
      <c r="BR57" s="29">
        <v>0</v>
      </c>
      <c r="BS57" s="29">
        <v>0</v>
      </c>
      <c r="BT57" s="29">
        <v>0</v>
      </c>
      <c r="BU57" s="29">
        <v>0</v>
      </c>
      <c r="BV57" s="29">
        <v>0</v>
      </c>
      <c r="BW57" s="29">
        <v>0</v>
      </c>
      <c r="BX57" s="29">
        <v>1113770.33</v>
      </c>
      <c r="BY57" s="29">
        <v>1113770.33</v>
      </c>
      <c r="BZ57" s="29">
        <v>2350000</v>
      </c>
      <c r="CA57" s="29">
        <v>0</v>
      </c>
      <c r="CB57" s="29">
        <v>0</v>
      </c>
      <c r="CC57" s="29">
        <v>0</v>
      </c>
      <c r="CD57" s="29">
        <v>2350000</v>
      </c>
      <c r="CE57" s="29">
        <v>600000</v>
      </c>
      <c r="CF57" s="29">
        <v>0</v>
      </c>
      <c r="CG57" s="29">
        <v>0</v>
      </c>
      <c r="CH57" s="29">
        <v>0</v>
      </c>
      <c r="CI57" s="29">
        <v>600000</v>
      </c>
      <c r="CJ57" s="29">
        <v>600000</v>
      </c>
      <c r="CK57" s="29">
        <v>0</v>
      </c>
      <c r="CL57" s="29">
        <v>0</v>
      </c>
      <c r="CM57" s="29">
        <v>0</v>
      </c>
      <c r="CN57" s="29">
        <v>600000</v>
      </c>
      <c r="CO57" s="29">
        <v>600000</v>
      </c>
      <c r="CP57" s="29">
        <v>0</v>
      </c>
      <c r="CQ57" s="29">
        <v>0</v>
      </c>
      <c r="CR57" s="29">
        <v>0</v>
      </c>
      <c r="CS57" s="29">
        <v>600000</v>
      </c>
      <c r="CT57" s="29">
        <v>1113770.33</v>
      </c>
      <c r="CU57" s="29">
        <v>0</v>
      </c>
      <c r="CV57" s="29">
        <v>0</v>
      </c>
      <c r="CW57" s="29">
        <v>0</v>
      </c>
      <c r="CX57" s="29">
        <v>1113770.33</v>
      </c>
      <c r="CY57" s="29">
        <v>2350000</v>
      </c>
      <c r="CZ57" s="29">
        <v>0</v>
      </c>
      <c r="DA57" s="29">
        <v>0</v>
      </c>
      <c r="DB57" s="29">
        <v>0</v>
      </c>
      <c r="DC57" s="29">
        <v>2350000</v>
      </c>
      <c r="DD57" s="29">
        <v>600000</v>
      </c>
      <c r="DE57" s="29">
        <v>0</v>
      </c>
      <c r="DF57" s="29">
        <v>0</v>
      </c>
      <c r="DG57" s="29">
        <v>0</v>
      </c>
      <c r="DH57" s="29">
        <v>600000</v>
      </c>
      <c r="DI57" s="29">
        <v>1113770.33</v>
      </c>
      <c r="DJ57" s="29">
        <v>0</v>
      </c>
      <c r="DK57" s="29">
        <v>0</v>
      </c>
      <c r="DL57" s="29">
        <v>0</v>
      </c>
      <c r="DM57" s="29">
        <v>1113770.33</v>
      </c>
      <c r="DN57" s="29">
        <v>2350000</v>
      </c>
      <c r="DO57" s="29">
        <v>0</v>
      </c>
      <c r="DP57" s="29">
        <v>0</v>
      </c>
      <c r="DQ57" s="29">
        <v>0</v>
      </c>
      <c r="DR57" s="29">
        <v>2350000</v>
      </c>
      <c r="DS57" s="29">
        <v>600000</v>
      </c>
      <c r="DT57" s="29">
        <v>0</v>
      </c>
      <c r="DU57" s="29">
        <v>0</v>
      </c>
      <c r="DV57" s="29">
        <v>0</v>
      </c>
      <c r="DW57" s="29">
        <v>600000</v>
      </c>
      <c r="DX57" s="43" t="s">
        <v>68</v>
      </c>
      <c r="DY57" s="30" t="s">
        <v>66</v>
      </c>
      <c r="DZ57" s="2"/>
    </row>
    <row r="58" spans="1:130" ht="33.75" x14ac:dyDescent="0.25">
      <c r="A58" s="42"/>
      <c r="B58" s="44"/>
      <c r="C58" s="23" t="s">
        <v>191</v>
      </c>
      <c r="D58" s="23" t="s">
        <v>192</v>
      </c>
      <c r="E58" s="23" t="s">
        <v>193</v>
      </c>
      <c r="F58" s="23"/>
      <c r="G58" s="23"/>
      <c r="H58" s="23"/>
      <c r="I58" s="23"/>
      <c r="J58" s="23"/>
      <c r="K58" s="23"/>
      <c r="L58" s="23"/>
      <c r="M58" s="23"/>
      <c r="N58" s="23"/>
      <c r="O58" s="23"/>
      <c r="P58" s="23"/>
      <c r="Q58" s="23"/>
      <c r="R58" s="23"/>
      <c r="S58" s="23"/>
      <c r="T58" s="23"/>
      <c r="U58" s="23"/>
      <c r="V58" s="23"/>
      <c r="W58" s="23"/>
      <c r="X58" s="23"/>
      <c r="Y58" s="23"/>
      <c r="Z58" s="23"/>
      <c r="AA58" s="23"/>
      <c r="AB58" s="23"/>
      <c r="AC58" s="24"/>
      <c r="AD58" s="23"/>
      <c r="AE58" s="23"/>
      <c r="AF58" s="24"/>
      <c r="AG58" s="25"/>
      <c r="AH58" s="25"/>
      <c r="AI58" s="26"/>
      <c r="AJ58" s="50"/>
      <c r="AK58" s="52"/>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44"/>
      <c r="DY58" s="30" t="s">
        <v>76</v>
      </c>
      <c r="DZ58" s="2"/>
    </row>
    <row r="59" spans="1:130" ht="101.25" x14ac:dyDescent="0.25">
      <c r="A59" s="21" t="s">
        <v>194</v>
      </c>
      <c r="B59" s="22" t="s">
        <v>195</v>
      </c>
      <c r="C59" s="23" t="s">
        <v>63</v>
      </c>
      <c r="D59" s="23" t="s">
        <v>196</v>
      </c>
      <c r="E59" s="23" t="s">
        <v>65</v>
      </c>
      <c r="F59" s="23"/>
      <c r="G59" s="23"/>
      <c r="H59" s="23"/>
      <c r="I59" s="23"/>
      <c r="J59" s="23"/>
      <c r="K59" s="23"/>
      <c r="L59" s="23"/>
      <c r="M59" s="23"/>
      <c r="N59" s="23"/>
      <c r="O59" s="23"/>
      <c r="P59" s="23"/>
      <c r="Q59" s="23"/>
      <c r="R59" s="23"/>
      <c r="S59" s="23"/>
      <c r="T59" s="23"/>
      <c r="U59" s="23"/>
      <c r="V59" s="23"/>
      <c r="W59" s="23"/>
      <c r="X59" s="23"/>
      <c r="Y59" s="23"/>
      <c r="Z59" s="23"/>
      <c r="AA59" s="23"/>
      <c r="AB59" s="23"/>
      <c r="AC59" s="24"/>
      <c r="AD59" s="23" t="s">
        <v>197</v>
      </c>
      <c r="AE59" s="23" t="s">
        <v>81</v>
      </c>
      <c r="AF59" s="24" t="s">
        <v>198</v>
      </c>
      <c r="AG59" s="25"/>
      <c r="AH59" s="25"/>
      <c r="AI59" s="26"/>
      <c r="AJ59" s="27" t="s">
        <v>199</v>
      </c>
      <c r="AK59" s="28" t="s">
        <v>200</v>
      </c>
      <c r="AL59" s="29">
        <v>33561.620000000003</v>
      </c>
      <c r="AM59" s="29">
        <v>16780.810000000001</v>
      </c>
      <c r="AN59" s="29">
        <v>32063.09</v>
      </c>
      <c r="AO59" s="29">
        <v>15450.09</v>
      </c>
      <c r="AP59" s="29">
        <v>1162.9100000000001</v>
      </c>
      <c r="AQ59" s="29">
        <v>1162.9100000000001</v>
      </c>
      <c r="AR59" s="29">
        <v>0</v>
      </c>
      <c r="AS59" s="29">
        <v>0</v>
      </c>
      <c r="AT59" s="29">
        <v>335.62</v>
      </c>
      <c r="AU59" s="29">
        <v>167.81</v>
      </c>
      <c r="AV59" s="29">
        <v>138426.28</v>
      </c>
      <c r="AW59" s="29">
        <v>129515.12</v>
      </c>
      <c r="AX59" s="29">
        <v>7526.89</v>
      </c>
      <c r="AY59" s="29">
        <v>0</v>
      </c>
      <c r="AZ59" s="29">
        <v>1384.27</v>
      </c>
      <c r="BA59" s="29">
        <v>29745.85</v>
      </c>
      <c r="BB59" s="29">
        <v>29448.38</v>
      </c>
      <c r="BC59" s="29">
        <v>0</v>
      </c>
      <c r="BD59" s="29">
        <v>0</v>
      </c>
      <c r="BE59" s="29">
        <v>297.47000000000003</v>
      </c>
      <c r="BF59" s="29">
        <v>13357.99</v>
      </c>
      <c r="BG59" s="29">
        <v>13224.41</v>
      </c>
      <c r="BH59" s="29">
        <v>0</v>
      </c>
      <c r="BI59" s="29">
        <v>0</v>
      </c>
      <c r="BJ59" s="29">
        <v>133.58000000000001</v>
      </c>
      <c r="BK59" s="29">
        <v>133.58000000000001</v>
      </c>
      <c r="BL59" s="29">
        <v>0</v>
      </c>
      <c r="BM59" s="29">
        <v>0</v>
      </c>
      <c r="BN59" s="29">
        <v>0</v>
      </c>
      <c r="BO59" s="29">
        <v>133.58000000000001</v>
      </c>
      <c r="BP59" s="29">
        <v>0</v>
      </c>
      <c r="BQ59" s="29">
        <v>0</v>
      </c>
      <c r="BR59" s="29">
        <v>0</v>
      </c>
      <c r="BS59" s="29">
        <v>0</v>
      </c>
      <c r="BT59" s="29">
        <v>0</v>
      </c>
      <c r="BU59" s="29">
        <v>0</v>
      </c>
      <c r="BV59" s="29">
        <v>0</v>
      </c>
      <c r="BW59" s="29">
        <v>0</v>
      </c>
      <c r="BX59" s="29">
        <v>0</v>
      </c>
      <c r="BY59" s="29">
        <v>0</v>
      </c>
      <c r="BZ59" s="29">
        <v>108613.02</v>
      </c>
      <c r="CA59" s="29">
        <v>100000</v>
      </c>
      <c r="CB59" s="29">
        <v>7526.89</v>
      </c>
      <c r="CC59" s="29">
        <v>0</v>
      </c>
      <c r="CD59" s="29">
        <v>1086.1300000000001</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33561.620000000003</v>
      </c>
      <c r="CU59" s="29">
        <v>32063.09</v>
      </c>
      <c r="CV59" s="29">
        <v>1162.9100000000001</v>
      </c>
      <c r="CW59" s="29">
        <v>0</v>
      </c>
      <c r="CX59" s="29">
        <v>335.62</v>
      </c>
      <c r="CY59" s="29">
        <v>138426.28</v>
      </c>
      <c r="CZ59" s="29">
        <v>129515.13</v>
      </c>
      <c r="DA59" s="29">
        <v>7526.89</v>
      </c>
      <c r="DB59" s="29">
        <v>0</v>
      </c>
      <c r="DC59" s="29">
        <v>1384.26</v>
      </c>
      <c r="DD59" s="29">
        <v>12937.76</v>
      </c>
      <c r="DE59" s="29">
        <v>12808.38</v>
      </c>
      <c r="DF59" s="29">
        <v>0</v>
      </c>
      <c r="DG59" s="29">
        <v>0</v>
      </c>
      <c r="DH59" s="29">
        <v>129.38</v>
      </c>
      <c r="DI59" s="29">
        <v>0</v>
      </c>
      <c r="DJ59" s="29">
        <v>0</v>
      </c>
      <c r="DK59" s="29">
        <v>0</v>
      </c>
      <c r="DL59" s="29">
        <v>0</v>
      </c>
      <c r="DM59" s="29">
        <v>0</v>
      </c>
      <c r="DN59" s="29">
        <v>108613.02</v>
      </c>
      <c r="DO59" s="29">
        <v>100000</v>
      </c>
      <c r="DP59" s="29">
        <v>7526.89</v>
      </c>
      <c r="DQ59" s="29">
        <v>0</v>
      </c>
      <c r="DR59" s="29">
        <v>1086.1300000000001</v>
      </c>
      <c r="DS59" s="29">
        <v>0</v>
      </c>
      <c r="DT59" s="29">
        <v>0</v>
      </c>
      <c r="DU59" s="29">
        <v>0</v>
      </c>
      <c r="DV59" s="29">
        <v>0</v>
      </c>
      <c r="DW59" s="29">
        <v>0</v>
      </c>
      <c r="DX59" s="22" t="s">
        <v>68</v>
      </c>
      <c r="DY59" s="30" t="s">
        <v>66</v>
      </c>
      <c r="DZ59" s="2"/>
    </row>
    <row r="60" spans="1:130" ht="63" x14ac:dyDescent="0.25">
      <c r="A60" s="16" t="s">
        <v>201</v>
      </c>
      <c r="B60" s="17" t="s">
        <v>202</v>
      </c>
      <c r="C60" s="18" t="s">
        <v>56</v>
      </c>
      <c r="D60" s="18" t="s">
        <v>56</v>
      </c>
      <c r="E60" s="18" t="s">
        <v>56</v>
      </c>
      <c r="F60" s="18" t="s">
        <v>56</v>
      </c>
      <c r="G60" s="18" t="s">
        <v>56</v>
      </c>
      <c r="H60" s="18" t="s">
        <v>56</v>
      </c>
      <c r="I60" s="18" t="s">
        <v>56</v>
      </c>
      <c r="J60" s="18" t="s">
        <v>56</v>
      </c>
      <c r="K60" s="18" t="s">
        <v>56</v>
      </c>
      <c r="L60" s="18" t="s">
        <v>56</v>
      </c>
      <c r="M60" s="18" t="s">
        <v>56</v>
      </c>
      <c r="N60" s="18" t="s">
        <v>56</v>
      </c>
      <c r="O60" s="18" t="s">
        <v>56</v>
      </c>
      <c r="P60" s="18" t="s">
        <v>56</v>
      </c>
      <c r="Q60" s="18" t="s">
        <v>56</v>
      </c>
      <c r="R60" s="18" t="s">
        <v>56</v>
      </c>
      <c r="S60" s="18" t="s">
        <v>56</v>
      </c>
      <c r="T60" s="18" t="s">
        <v>56</v>
      </c>
      <c r="U60" s="18" t="s">
        <v>56</v>
      </c>
      <c r="V60" s="18" t="s">
        <v>56</v>
      </c>
      <c r="W60" s="18" t="s">
        <v>56</v>
      </c>
      <c r="X60" s="18" t="s">
        <v>56</v>
      </c>
      <c r="Y60" s="18" t="s">
        <v>56</v>
      </c>
      <c r="Z60" s="18" t="s">
        <v>56</v>
      </c>
      <c r="AA60" s="18" t="s">
        <v>56</v>
      </c>
      <c r="AB60" s="18" t="s">
        <v>56</v>
      </c>
      <c r="AC60" s="18" t="s">
        <v>56</v>
      </c>
      <c r="AD60" s="18" t="s">
        <v>56</v>
      </c>
      <c r="AE60" s="18" t="s">
        <v>56</v>
      </c>
      <c r="AF60" s="18" t="s">
        <v>56</v>
      </c>
      <c r="AG60" s="19"/>
      <c r="AH60" s="19"/>
      <c r="AI60" s="19"/>
      <c r="AJ60" s="17" t="s">
        <v>56</v>
      </c>
      <c r="AK60" s="18" t="s">
        <v>56</v>
      </c>
      <c r="AL60" s="20">
        <v>46829826.549999997</v>
      </c>
      <c r="AM60" s="20">
        <v>23251596.469999999</v>
      </c>
      <c r="AN60" s="20">
        <v>0</v>
      </c>
      <c r="AO60" s="20">
        <v>0</v>
      </c>
      <c r="AP60" s="20">
        <v>0</v>
      </c>
      <c r="AQ60" s="20">
        <v>0</v>
      </c>
      <c r="AR60" s="20">
        <v>0</v>
      </c>
      <c r="AS60" s="20">
        <v>0</v>
      </c>
      <c r="AT60" s="20">
        <v>46829826.549999997</v>
      </c>
      <c r="AU60" s="20">
        <v>23251596.469999999</v>
      </c>
      <c r="AV60" s="20">
        <v>42509914.030000001</v>
      </c>
      <c r="AW60" s="20">
        <v>0</v>
      </c>
      <c r="AX60" s="20">
        <v>0</v>
      </c>
      <c r="AY60" s="20">
        <v>0</v>
      </c>
      <c r="AZ60" s="20">
        <v>42509914.030000001</v>
      </c>
      <c r="BA60" s="20">
        <v>30144133.18</v>
      </c>
      <c r="BB60" s="20">
        <v>0</v>
      </c>
      <c r="BC60" s="20">
        <v>0</v>
      </c>
      <c r="BD60" s="20">
        <v>0</v>
      </c>
      <c r="BE60" s="20">
        <v>30144133.18</v>
      </c>
      <c r="BF60" s="20">
        <v>0</v>
      </c>
      <c r="BG60" s="20">
        <v>0</v>
      </c>
      <c r="BH60" s="20">
        <v>0</v>
      </c>
      <c r="BI60" s="20">
        <v>0</v>
      </c>
      <c r="BJ60" s="20">
        <v>0</v>
      </c>
      <c r="BK60" s="20">
        <v>0</v>
      </c>
      <c r="BL60" s="20">
        <v>0</v>
      </c>
      <c r="BM60" s="20">
        <v>0</v>
      </c>
      <c r="BN60" s="20">
        <v>0</v>
      </c>
      <c r="BO60" s="20">
        <v>0</v>
      </c>
      <c r="BP60" s="20">
        <v>46829826.549999997</v>
      </c>
      <c r="BQ60" s="20">
        <v>23251596.469999999</v>
      </c>
      <c r="BR60" s="20">
        <v>0</v>
      </c>
      <c r="BS60" s="20">
        <v>0</v>
      </c>
      <c r="BT60" s="20">
        <v>0</v>
      </c>
      <c r="BU60" s="20">
        <v>0</v>
      </c>
      <c r="BV60" s="20">
        <v>0</v>
      </c>
      <c r="BW60" s="20">
        <v>0</v>
      </c>
      <c r="BX60" s="20">
        <v>46829826.549999997</v>
      </c>
      <c r="BY60" s="20">
        <v>23251596.469999999</v>
      </c>
      <c r="BZ60" s="20">
        <v>42509914.030000001</v>
      </c>
      <c r="CA60" s="20">
        <v>0</v>
      </c>
      <c r="CB60" s="20">
        <v>0</v>
      </c>
      <c r="CC60" s="20">
        <v>0</v>
      </c>
      <c r="CD60" s="20">
        <v>42509914.030000001</v>
      </c>
      <c r="CE60" s="20">
        <v>30144133.18</v>
      </c>
      <c r="CF60" s="20">
        <v>0</v>
      </c>
      <c r="CG60" s="20">
        <v>0</v>
      </c>
      <c r="CH60" s="20">
        <v>0</v>
      </c>
      <c r="CI60" s="20">
        <v>30144133.18</v>
      </c>
      <c r="CJ60" s="20">
        <v>0</v>
      </c>
      <c r="CK60" s="20">
        <v>0</v>
      </c>
      <c r="CL60" s="20">
        <v>0</v>
      </c>
      <c r="CM60" s="20">
        <v>0</v>
      </c>
      <c r="CN60" s="20">
        <v>0</v>
      </c>
      <c r="CO60" s="20">
        <v>0</v>
      </c>
      <c r="CP60" s="20">
        <v>0</v>
      </c>
      <c r="CQ60" s="20">
        <v>0</v>
      </c>
      <c r="CR60" s="20">
        <v>0</v>
      </c>
      <c r="CS60" s="20">
        <v>0</v>
      </c>
      <c r="CT60" s="20">
        <v>46829826.549999997</v>
      </c>
      <c r="CU60" s="20">
        <v>0</v>
      </c>
      <c r="CV60" s="20">
        <v>0</v>
      </c>
      <c r="CW60" s="20">
        <v>0</v>
      </c>
      <c r="CX60" s="20">
        <v>46829826.549999997</v>
      </c>
      <c r="CY60" s="20">
        <v>42509914.030000001</v>
      </c>
      <c r="CZ60" s="20">
        <v>0</v>
      </c>
      <c r="DA60" s="20">
        <v>0</v>
      </c>
      <c r="DB60" s="20">
        <v>0</v>
      </c>
      <c r="DC60" s="20">
        <v>42509914.030000001</v>
      </c>
      <c r="DD60" s="20">
        <v>15822066.59</v>
      </c>
      <c r="DE60" s="20">
        <v>0</v>
      </c>
      <c r="DF60" s="20">
        <v>0</v>
      </c>
      <c r="DG60" s="20">
        <v>0</v>
      </c>
      <c r="DH60" s="20">
        <v>15822066.59</v>
      </c>
      <c r="DI60" s="20">
        <v>46829826.549999997</v>
      </c>
      <c r="DJ60" s="20">
        <v>0</v>
      </c>
      <c r="DK60" s="20">
        <v>0</v>
      </c>
      <c r="DL60" s="20">
        <v>0</v>
      </c>
      <c r="DM60" s="20">
        <v>46829826.549999997</v>
      </c>
      <c r="DN60" s="20">
        <v>42509914.030000001</v>
      </c>
      <c r="DO60" s="20">
        <v>0</v>
      </c>
      <c r="DP60" s="20">
        <v>0</v>
      </c>
      <c r="DQ60" s="20">
        <v>0</v>
      </c>
      <c r="DR60" s="20">
        <v>42509914.030000001</v>
      </c>
      <c r="DS60" s="20">
        <v>15822066.59</v>
      </c>
      <c r="DT60" s="20">
        <v>0</v>
      </c>
      <c r="DU60" s="20">
        <v>0</v>
      </c>
      <c r="DV60" s="20">
        <v>0</v>
      </c>
      <c r="DW60" s="20">
        <v>15822066.59</v>
      </c>
      <c r="DX60" s="18"/>
      <c r="DY60" s="2"/>
      <c r="DZ60" s="2"/>
    </row>
    <row r="61" spans="1:130" ht="45" x14ac:dyDescent="0.25">
      <c r="A61" s="21" t="s">
        <v>203</v>
      </c>
      <c r="B61" s="22" t="s">
        <v>178</v>
      </c>
      <c r="C61" s="23" t="s">
        <v>63</v>
      </c>
      <c r="D61" s="23" t="s">
        <v>204</v>
      </c>
      <c r="E61" s="23" t="s">
        <v>65</v>
      </c>
      <c r="F61" s="23"/>
      <c r="G61" s="23"/>
      <c r="H61" s="23"/>
      <c r="I61" s="23"/>
      <c r="J61" s="23"/>
      <c r="K61" s="23"/>
      <c r="L61" s="23"/>
      <c r="M61" s="23"/>
      <c r="N61" s="23"/>
      <c r="O61" s="23"/>
      <c r="P61" s="23"/>
      <c r="Q61" s="23"/>
      <c r="R61" s="23"/>
      <c r="S61" s="23"/>
      <c r="T61" s="23"/>
      <c r="U61" s="23"/>
      <c r="V61" s="23"/>
      <c r="W61" s="23"/>
      <c r="X61" s="23"/>
      <c r="Y61" s="23"/>
      <c r="Z61" s="23"/>
      <c r="AA61" s="23"/>
      <c r="AB61" s="23"/>
      <c r="AC61" s="24"/>
      <c r="AD61" s="23"/>
      <c r="AE61" s="23"/>
      <c r="AF61" s="24"/>
      <c r="AG61" s="25"/>
      <c r="AH61" s="25"/>
      <c r="AI61" s="26"/>
      <c r="AJ61" s="27" t="s">
        <v>66</v>
      </c>
      <c r="AK61" s="28" t="s">
        <v>205</v>
      </c>
      <c r="AL61" s="29">
        <v>361824</v>
      </c>
      <c r="AM61" s="29">
        <v>180912</v>
      </c>
      <c r="AN61" s="29">
        <v>0</v>
      </c>
      <c r="AO61" s="29">
        <v>0</v>
      </c>
      <c r="AP61" s="29">
        <v>0</v>
      </c>
      <c r="AQ61" s="29">
        <v>0</v>
      </c>
      <c r="AR61" s="29">
        <v>0</v>
      </c>
      <c r="AS61" s="29">
        <v>0</v>
      </c>
      <c r="AT61" s="29">
        <v>361824</v>
      </c>
      <c r="AU61" s="29">
        <v>180912</v>
      </c>
      <c r="AV61" s="29">
        <v>119497</v>
      </c>
      <c r="AW61" s="29">
        <v>0</v>
      </c>
      <c r="AX61" s="29">
        <v>0</v>
      </c>
      <c r="AY61" s="29">
        <v>0</v>
      </c>
      <c r="AZ61" s="29">
        <v>119497</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361824</v>
      </c>
      <c r="BQ61" s="29">
        <v>180912</v>
      </c>
      <c r="BR61" s="29">
        <v>0</v>
      </c>
      <c r="BS61" s="29">
        <v>0</v>
      </c>
      <c r="BT61" s="29">
        <v>0</v>
      </c>
      <c r="BU61" s="29">
        <v>0</v>
      </c>
      <c r="BV61" s="29">
        <v>0</v>
      </c>
      <c r="BW61" s="29">
        <v>0</v>
      </c>
      <c r="BX61" s="29">
        <v>361824</v>
      </c>
      <c r="BY61" s="29">
        <v>180912</v>
      </c>
      <c r="BZ61" s="29">
        <v>119497</v>
      </c>
      <c r="CA61" s="29">
        <v>0</v>
      </c>
      <c r="CB61" s="29">
        <v>0</v>
      </c>
      <c r="CC61" s="29">
        <v>0</v>
      </c>
      <c r="CD61" s="29">
        <v>119497</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361824</v>
      </c>
      <c r="CU61" s="29">
        <v>0</v>
      </c>
      <c r="CV61" s="29">
        <v>0</v>
      </c>
      <c r="CW61" s="29">
        <v>0</v>
      </c>
      <c r="CX61" s="29">
        <v>361824</v>
      </c>
      <c r="CY61" s="29">
        <v>119497</v>
      </c>
      <c r="CZ61" s="29">
        <v>0</v>
      </c>
      <c r="DA61" s="29">
        <v>0</v>
      </c>
      <c r="DB61" s="29">
        <v>0</v>
      </c>
      <c r="DC61" s="29">
        <v>119497</v>
      </c>
      <c r="DD61" s="29">
        <v>0</v>
      </c>
      <c r="DE61" s="29">
        <v>0</v>
      </c>
      <c r="DF61" s="29">
        <v>0</v>
      </c>
      <c r="DG61" s="29">
        <v>0</v>
      </c>
      <c r="DH61" s="29">
        <v>0</v>
      </c>
      <c r="DI61" s="29">
        <v>361824</v>
      </c>
      <c r="DJ61" s="29">
        <v>0</v>
      </c>
      <c r="DK61" s="29">
        <v>0</v>
      </c>
      <c r="DL61" s="29">
        <v>0</v>
      </c>
      <c r="DM61" s="29">
        <v>361824</v>
      </c>
      <c r="DN61" s="29">
        <v>119497</v>
      </c>
      <c r="DO61" s="29">
        <v>0</v>
      </c>
      <c r="DP61" s="29">
        <v>0</v>
      </c>
      <c r="DQ61" s="29">
        <v>0</v>
      </c>
      <c r="DR61" s="29">
        <v>119497</v>
      </c>
      <c r="DS61" s="29">
        <v>0</v>
      </c>
      <c r="DT61" s="29">
        <v>0</v>
      </c>
      <c r="DU61" s="29">
        <v>0</v>
      </c>
      <c r="DV61" s="29">
        <v>0</v>
      </c>
      <c r="DW61" s="29">
        <v>0</v>
      </c>
      <c r="DX61" s="22" t="s">
        <v>68</v>
      </c>
      <c r="DY61" s="30" t="s">
        <v>66</v>
      </c>
      <c r="DZ61" s="2"/>
    </row>
    <row r="62" spans="1:130" ht="33.75" x14ac:dyDescent="0.25">
      <c r="A62" s="21" t="s">
        <v>206</v>
      </c>
      <c r="B62" s="22" t="s">
        <v>207</v>
      </c>
      <c r="C62" s="23" t="s">
        <v>63</v>
      </c>
      <c r="D62" s="23" t="s">
        <v>204</v>
      </c>
      <c r="E62" s="23" t="s">
        <v>65</v>
      </c>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5"/>
      <c r="AH62" s="25"/>
      <c r="AI62" s="26"/>
      <c r="AJ62" s="27" t="s">
        <v>66</v>
      </c>
      <c r="AK62" s="28" t="s">
        <v>105</v>
      </c>
      <c r="AL62" s="29">
        <v>272000</v>
      </c>
      <c r="AM62" s="29">
        <v>76000</v>
      </c>
      <c r="AN62" s="29">
        <v>0</v>
      </c>
      <c r="AO62" s="29">
        <v>0</v>
      </c>
      <c r="AP62" s="29">
        <v>0</v>
      </c>
      <c r="AQ62" s="29">
        <v>0</v>
      </c>
      <c r="AR62" s="29">
        <v>0</v>
      </c>
      <c r="AS62" s="29">
        <v>0</v>
      </c>
      <c r="AT62" s="29">
        <v>272000</v>
      </c>
      <c r="AU62" s="29">
        <v>76000</v>
      </c>
      <c r="AV62" s="29">
        <v>272000</v>
      </c>
      <c r="AW62" s="29">
        <v>0</v>
      </c>
      <c r="AX62" s="29">
        <v>0</v>
      </c>
      <c r="AY62" s="29">
        <v>0</v>
      </c>
      <c r="AZ62" s="29">
        <v>272000</v>
      </c>
      <c r="BA62" s="29">
        <v>272000</v>
      </c>
      <c r="BB62" s="29">
        <v>0</v>
      </c>
      <c r="BC62" s="29">
        <v>0</v>
      </c>
      <c r="BD62" s="29">
        <v>0</v>
      </c>
      <c r="BE62" s="29">
        <v>272000</v>
      </c>
      <c r="BF62" s="29">
        <v>0</v>
      </c>
      <c r="BG62" s="29">
        <v>0</v>
      </c>
      <c r="BH62" s="29">
        <v>0</v>
      </c>
      <c r="BI62" s="29">
        <v>0</v>
      </c>
      <c r="BJ62" s="29">
        <v>0</v>
      </c>
      <c r="BK62" s="29">
        <v>0</v>
      </c>
      <c r="BL62" s="29">
        <v>0</v>
      </c>
      <c r="BM62" s="29">
        <v>0</v>
      </c>
      <c r="BN62" s="29">
        <v>0</v>
      </c>
      <c r="BO62" s="29">
        <v>0</v>
      </c>
      <c r="BP62" s="29">
        <v>272000</v>
      </c>
      <c r="BQ62" s="29">
        <v>76000</v>
      </c>
      <c r="BR62" s="29">
        <v>0</v>
      </c>
      <c r="BS62" s="29">
        <v>0</v>
      </c>
      <c r="BT62" s="29">
        <v>0</v>
      </c>
      <c r="BU62" s="29">
        <v>0</v>
      </c>
      <c r="BV62" s="29">
        <v>0</v>
      </c>
      <c r="BW62" s="29">
        <v>0</v>
      </c>
      <c r="BX62" s="29">
        <v>272000</v>
      </c>
      <c r="BY62" s="29">
        <v>76000</v>
      </c>
      <c r="BZ62" s="29">
        <v>272000</v>
      </c>
      <c r="CA62" s="29">
        <v>0</v>
      </c>
      <c r="CB62" s="29">
        <v>0</v>
      </c>
      <c r="CC62" s="29">
        <v>0</v>
      </c>
      <c r="CD62" s="29">
        <v>272000</v>
      </c>
      <c r="CE62" s="29">
        <v>272000</v>
      </c>
      <c r="CF62" s="29">
        <v>0</v>
      </c>
      <c r="CG62" s="29">
        <v>0</v>
      </c>
      <c r="CH62" s="29">
        <v>0</v>
      </c>
      <c r="CI62" s="29">
        <v>272000</v>
      </c>
      <c r="CJ62" s="29">
        <v>0</v>
      </c>
      <c r="CK62" s="29">
        <v>0</v>
      </c>
      <c r="CL62" s="29">
        <v>0</v>
      </c>
      <c r="CM62" s="29">
        <v>0</v>
      </c>
      <c r="CN62" s="29">
        <v>0</v>
      </c>
      <c r="CO62" s="29">
        <v>0</v>
      </c>
      <c r="CP62" s="29">
        <v>0</v>
      </c>
      <c r="CQ62" s="29">
        <v>0</v>
      </c>
      <c r="CR62" s="29">
        <v>0</v>
      </c>
      <c r="CS62" s="29">
        <v>0</v>
      </c>
      <c r="CT62" s="29">
        <v>272000</v>
      </c>
      <c r="CU62" s="29">
        <v>0</v>
      </c>
      <c r="CV62" s="29">
        <v>0</v>
      </c>
      <c r="CW62" s="29">
        <v>0</v>
      </c>
      <c r="CX62" s="29">
        <v>272000</v>
      </c>
      <c r="CY62" s="29">
        <v>272000</v>
      </c>
      <c r="CZ62" s="29">
        <v>0</v>
      </c>
      <c r="DA62" s="29">
        <v>0</v>
      </c>
      <c r="DB62" s="29">
        <v>0</v>
      </c>
      <c r="DC62" s="29">
        <v>272000</v>
      </c>
      <c r="DD62" s="29">
        <v>136000</v>
      </c>
      <c r="DE62" s="29">
        <v>0</v>
      </c>
      <c r="DF62" s="29">
        <v>0</v>
      </c>
      <c r="DG62" s="29">
        <v>0</v>
      </c>
      <c r="DH62" s="29">
        <v>136000</v>
      </c>
      <c r="DI62" s="29">
        <v>272000</v>
      </c>
      <c r="DJ62" s="29">
        <v>0</v>
      </c>
      <c r="DK62" s="29">
        <v>0</v>
      </c>
      <c r="DL62" s="29">
        <v>0</v>
      </c>
      <c r="DM62" s="29">
        <v>272000</v>
      </c>
      <c r="DN62" s="29">
        <v>272000</v>
      </c>
      <c r="DO62" s="29">
        <v>0</v>
      </c>
      <c r="DP62" s="29">
        <v>0</v>
      </c>
      <c r="DQ62" s="29">
        <v>0</v>
      </c>
      <c r="DR62" s="29">
        <v>272000</v>
      </c>
      <c r="DS62" s="29">
        <v>136000</v>
      </c>
      <c r="DT62" s="29">
        <v>0</v>
      </c>
      <c r="DU62" s="29">
        <v>0</v>
      </c>
      <c r="DV62" s="29">
        <v>0</v>
      </c>
      <c r="DW62" s="29">
        <v>136000</v>
      </c>
      <c r="DX62" s="22" t="s">
        <v>68</v>
      </c>
      <c r="DY62" s="30" t="s">
        <v>66</v>
      </c>
      <c r="DZ62" s="2"/>
    </row>
    <row r="63" spans="1:130" ht="165.2" customHeight="1" x14ac:dyDescent="0.25">
      <c r="A63" s="40" t="s">
        <v>208</v>
      </c>
      <c r="B63" s="43" t="s">
        <v>209</v>
      </c>
      <c r="C63" s="23" t="s">
        <v>63</v>
      </c>
      <c r="D63" s="23" t="s">
        <v>204</v>
      </c>
      <c r="E63" s="23" t="s">
        <v>65</v>
      </c>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c r="AE63" s="23"/>
      <c r="AF63" s="24"/>
      <c r="AG63" s="25"/>
      <c r="AH63" s="25"/>
      <c r="AI63" s="26"/>
      <c r="AJ63" s="49" t="s">
        <v>88</v>
      </c>
      <c r="AK63" s="51" t="s">
        <v>89</v>
      </c>
      <c r="AL63" s="29">
        <v>17373623.09</v>
      </c>
      <c r="AM63" s="29">
        <v>8759308.2599999998</v>
      </c>
      <c r="AN63" s="29">
        <v>0</v>
      </c>
      <c r="AO63" s="29">
        <v>0</v>
      </c>
      <c r="AP63" s="29">
        <v>0</v>
      </c>
      <c r="AQ63" s="29">
        <v>0</v>
      </c>
      <c r="AR63" s="29">
        <v>0</v>
      </c>
      <c r="AS63" s="29">
        <v>0</v>
      </c>
      <c r="AT63" s="29">
        <v>17373623.09</v>
      </c>
      <c r="AU63" s="29">
        <v>8759308.2599999998</v>
      </c>
      <c r="AV63" s="29">
        <v>15522294.359999999</v>
      </c>
      <c r="AW63" s="29">
        <v>0</v>
      </c>
      <c r="AX63" s="29">
        <v>0</v>
      </c>
      <c r="AY63" s="29">
        <v>0</v>
      </c>
      <c r="AZ63" s="29">
        <v>15522294.359999999</v>
      </c>
      <c r="BA63" s="29">
        <v>3521801.02</v>
      </c>
      <c r="BB63" s="29">
        <v>0</v>
      </c>
      <c r="BC63" s="29">
        <v>0</v>
      </c>
      <c r="BD63" s="29">
        <v>0</v>
      </c>
      <c r="BE63" s="29">
        <v>3521801.02</v>
      </c>
      <c r="BF63" s="29">
        <v>0</v>
      </c>
      <c r="BG63" s="29">
        <v>0</v>
      </c>
      <c r="BH63" s="29">
        <v>0</v>
      </c>
      <c r="BI63" s="29">
        <v>0</v>
      </c>
      <c r="BJ63" s="29">
        <v>0</v>
      </c>
      <c r="BK63" s="29">
        <v>0</v>
      </c>
      <c r="BL63" s="29">
        <v>0</v>
      </c>
      <c r="BM63" s="29">
        <v>0</v>
      </c>
      <c r="BN63" s="29">
        <v>0</v>
      </c>
      <c r="BO63" s="29">
        <v>0</v>
      </c>
      <c r="BP63" s="29">
        <v>17373623.09</v>
      </c>
      <c r="BQ63" s="29">
        <v>8759308.2599999998</v>
      </c>
      <c r="BR63" s="29">
        <v>0</v>
      </c>
      <c r="BS63" s="29">
        <v>0</v>
      </c>
      <c r="BT63" s="29">
        <v>0</v>
      </c>
      <c r="BU63" s="29">
        <v>0</v>
      </c>
      <c r="BV63" s="29">
        <v>0</v>
      </c>
      <c r="BW63" s="29">
        <v>0</v>
      </c>
      <c r="BX63" s="29">
        <v>17373623.09</v>
      </c>
      <c r="BY63" s="29">
        <v>8759308.2599999998</v>
      </c>
      <c r="BZ63" s="29">
        <v>15522294.359999999</v>
      </c>
      <c r="CA63" s="29">
        <v>0</v>
      </c>
      <c r="CB63" s="29">
        <v>0</v>
      </c>
      <c r="CC63" s="29">
        <v>0</v>
      </c>
      <c r="CD63" s="29">
        <v>15522294.359999999</v>
      </c>
      <c r="CE63" s="29">
        <v>3521801.02</v>
      </c>
      <c r="CF63" s="29">
        <v>0</v>
      </c>
      <c r="CG63" s="29">
        <v>0</v>
      </c>
      <c r="CH63" s="29">
        <v>0</v>
      </c>
      <c r="CI63" s="29">
        <v>3521801.02</v>
      </c>
      <c r="CJ63" s="29">
        <v>0</v>
      </c>
      <c r="CK63" s="29">
        <v>0</v>
      </c>
      <c r="CL63" s="29">
        <v>0</v>
      </c>
      <c r="CM63" s="29">
        <v>0</v>
      </c>
      <c r="CN63" s="29">
        <v>0</v>
      </c>
      <c r="CO63" s="29">
        <v>0</v>
      </c>
      <c r="CP63" s="29">
        <v>0</v>
      </c>
      <c r="CQ63" s="29">
        <v>0</v>
      </c>
      <c r="CR63" s="29">
        <v>0</v>
      </c>
      <c r="CS63" s="29">
        <v>0</v>
      </c>
      <c r="CT63" s="29">
        <v>17373623.09</v>
      </c>
      <c r="CU63" s="29">
        <v>0</v>
      </c>
      <c r="CV63" s="29">
        <v>0</v>
      </c>
      <c r="CW63" s="29">
        <v>0</v>
      </c>
      <c r="CX63" s="29">
        <v>17373623.09</v>
      </c>
      <c r="CY63" s="29">
        <v>15522294.359999999</v>
      </c>
      <c r="CZ63" s="29">
        <v>0</v>
      </c>
      <c r="DA63" s="29">
        <v>0</v>
      </c>
      <c r="DB63" s="29">
        <v>0</v>
      </c>
      <c r="DC63" s="29">
        <v>15522294.359999999</v>
      </c>
      <c r="DD63" s="29">
        <v>1760900.51</v>
      </c>
      <c r="DE63" s="29">
        <v>0</v>
      </c>
      <c r="DF63" s="29">
        <v>0</v>
      </c>
      <c r="DG63" s="29">
        <v>0</v>
      </c>
      <c r="DH63" s="29">
        <v>1760900.51</v>
      </c>
      <c r="DI63" s="29">
        <v>17373623.09</v>
      </c>
      <c r="DJ63" s="29">
        <v>0</v>
      </c>
      <c r="DK63" s="29">
        <v>0</v>
      </c>
      <c r="DL63" s="29">
        <v>0</v>
      </c>
      <c r="DM63" s="29">
        <v>17373623.09</v>
      </c>
      <c r="DN63" s="29">
        <v>15522294.359999999</v>
      </c>
      <c r="DO63" s="29">
        <v>0</v>
      </c>
      <c r="DP63" s="29">
        <v>0</v>
      </c>
      <c r="DQ63" s="29">
        <v>0</v>
      </c>
      <c r="DR63" s="29">
        <v>15522294.359999999</v>
      </c>
      <c r="DS63" s="29">
        <v>1760900.51</v>
      </c>
      <c r="DT63" s="29">
        <v>0</v>
      </c>
      <c r="DU63" s="29">
        <v>0</v>
      </c>
      <c r="DV63" s="29">
        <v>0</v>
      </c>
      <c r="DW63" s="29">
        <v>1760900.51</v>
      </c>
      <c r="DX63" s="43" t="s">
        <v>68</v>
      </c>
      <c r="DY63" s="30" t="s">
        <v>66</v>
      </c>
      <c r="DZ63" s="2"/>
    </row>
    <row r="64" spans="1:130" ht="56.25" x14ac:dyDescent="0.25">
      <c r="A64" s="42"/>
      <c r="B64" s="44"/>
      <c r="C64" s="23" t="s">
        <v>210</v>
      </c>
      <c r="D64" s="23" t="s">
        <v>81</v>
      </c>
      <c r="E64" s="23" t="s">
        <v>211</v>
      </c>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25"/>
      <c r="AH64" s="25"/>
      <c r="AI64" s="26"/>
      <c r="AJ64" s="50"/>
      <c r="AK64" s="52"/>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44"/>
      <c r="DY64" s="30" t="s">
        <v>76</v>
      </c>
      <c r="DZ64" s="2"/>
    </row>
    <row r="65" spans="1:130" ht="191.25" x14ac:dyDescent="0.25">
      <c r="A65" s="21" t="s">
        <v>212</v>
      </c>
      <c r="B65" s="22" t="s">
        <v>213</v>
      </c>
      <c r="C65" s="23" t="s">
        <v>63</v>
      </c>
      <c r="D65" s="23" t="s">
        <v>204</v>
      </c>
      <c r="E65" s="23" t="s">
        <v>65</v>
      </c>
      <c r="F65" s="23"/>
      <c r="G65" s="23"/>
      <c r="H65" s="23"/>
      <c r="I65" s="23"/>
      <c r="J65" s="23"/>
      <c r="K65" s="23"/>
      <c r="L65" s="23"/>
      <c r="M65" s="23"/>
      <c r="N65" s="23"/>
      <c r="O65" s="23"/>
      <c r="P65" s="23"/>
      <c r="Q65" s="23"/>
      <c r="R65" s="23"/>
      <c r="S65" s="23"/>
      <c r="T65" s="23"/>
      <c r="U65" s="23"/>
      <c r="V65" s="23"/>
      <c r="W65" s="23"/>
      <c r="X65" s="23"/>
      <c r="Y65" s="23"/>
      <c r="Z65" s="23"/>
      <c r="AA65" s="23"/>
      <c r="AB65" s="23"/>
      <c r="AC65" s="24"/>
      <c r="AD65" s="23" t="s">
        <v>214</v>
      </c>
      <c r="AE65" s="23" t="s">
        <v>81</v>
      </c>
      <c r="AF65" s="24" t="s">
        <v>215</v>
      </c>
      <c r="AG65" s="25"/>
      <c r="AH65" s="25"/>
      <c r="AI65" s="26"/>
      <c r="AJ65" s="27" t="s">
        <v>134</v>
      </c>
      <c r="AK65" s="28" t="s">
        <v>216</v>
      </c>
      <c r="AL65" s="29">
        <v>167161.34</v>
      </c>
      <c r="AM65" s="29">
        <v>32311.439999999999</v>
      </c>
      <c r="AN65" s="29">
        <v>0</v>
      </c>
      <c r="AO65" s="29">
        <v>0</v>
      </c>
      <c r="AP65" s="29">
        <v>0</v>
      </c>
      <c r="AQ65" s="29">
        <v>0</v>
      </c>
      <c r="AR65" s="29">
        <v>0</v>
      </c>
      <c r="AS65" s="29">
        <v>0</v>
      </c>
      <c r="AT65" s="29">
        <v>167161.34</v>
      </c>
      <c r="AU65" s="29">
        <v>32311.439999999999</v>
      </c>
      <c r="AV65" s="29">
        <v>245836.4</v>
      </c>
      <c r="AW65" s="29">
        <v>0</v>
      </c>
      <c r="AX65" s="29">
        <v>0</v>
      </c>
      <c r="AY65" s="29">
        <v>0</v>
      </c>
      <c r="AZ65" s="29">
        <v>245836.4</v>
      </c>
      <c r="BA65" s="29">
        <v>167161.34</v>
      </c>
      <c r="BB65" s="29">
        <v>0</v>
      </c>
      <c r="BC65" s="29">
        <v>0</v>
      </c>
      <c r="BD65" s="29">
        <v>0</v>
      </c>
      <c r="BE65" s="29">
        <v>167161.34</v>
      </c>
      <c r="BF65" s="29">
        <v>0</v>
      </c>
      <c r="BG65" s="29">
        <v>0</v>
      </c>
      <c r="BH65" s="29">
        <v>0</v>
      </c>
      <c r="BI65" s="29">
        <v>0</v>
      </c>
      <c r="BJ65" s="29">
        <v>0</v>
      </c>
      <c r="BK65" s="29">
        <v>0</v>
      </c>
      <c r="BL65" s="29">
        <v>0</v>
      </c>
      <c r="BM65" s="29">
        <v>0</v>
      </c>
      <c r="BN65" s="29">
        <v>0</v>
      </c>
      <c r="BO65" s="29">
        <v>0</v>
      </c>
      <c r="BP65" s="29">
        <v>167161.34</v>
      </c>
      <c r="BQ65" s="29">
        <v>32311.439999999999</v>
      </c>
      <c r="BR65" s="29">
        <v>0</v>
      </c>
      <c r="BS65" s="29">
        <v>0</v>
      </c>
      <c r="BT65" s="29">
        <v>0</v>
      </c>
      <c r="BU65" s="29">
        <v>0</v>
      </c>
      <c r="BV65" s="29">
        <v>0</v>
      </c>
      <c r="BW65" s="29">
        <v>0</v>
      </c>
      <c r="BX65" s="29">
        <v>167161.34</v>
      </c>
      <c r="BY65" s="29">
        <v>32311.439999999999</v>
      </c>
      <c r="BZ65" s="29">
        <v>245836.4</v>
      </c>
      <c r="CA65" s="29">
        <v>0</v>
      </c>
      <c r="CB65" s="29">
        <v>0</v>
      </c>
      <c r="CC65" s="29">
        <v>0</v>
      </c>
      <c r="CD65" s="29">
        <v>245836.4</v>
      </c>
      <c r="CE65" s="29">
        <v>167161.34</v>
      </c>
      <c r="CF65" s="29">
        <v>0</v>
      </c>
      <c r="CG65" s="29">
        <v>0</v>
      </c>
      <c r="CH65" s="29">
        <v>0</v>
      </c>
      <c r="CI65" s="29">
        <v>167161.34</v>
      </c>
      <c r="CJ65" s="29">
        <v>0</v>
      </c>
      <c r="CK65" s="29">
        <v>0</v>
      </c>
      <c r="CL65" s="29">
        <v>0</v>
      </c>
      <c r="CM65" s="29">
        <v>0</v>
      </c>
      <c r="CN65" s="29">
        <v>0</v>
      </c>
      <c r="CO65" s="29">
        <v>0</v>
      </c>
      <c r="CP65" s="29">
        <v>0</v>
      </c>
      <c r="CQ65" s="29">
        <v>0</v>
      </c>
      <c r="CR65" s="29">
        <v>0</v>
      </c>
      <c r="CS65" s="29">
        <v>0</v>
      </c>
      <c r="CT65" s="29">
        <v>167161.34</v>
      </c>
      <c r="CU65" s="29">
        <v>0</v>
      </c>
      <c r="CV65" s="29">
        <v>0</v>
      </c>
      <c r="CW65" s="29">
        <v>0</v>
      </c>
      <c r="CX65" s="29">
        <v>167161.34</v>
      </c>
      <c r="CY65" s="29">
        <v>245836.4</v>
      </c>
      <c r="CZ65" s="29">
        <v>0</v>
      </c>
      <c r="DA65" s="29">
        <v>0</v>
      </c>
      <c r="DB65" s="29">
        <v>0</v>
      </c>
      <c r="DC65" s="29">
        <v>245836.4</v>
      </c>
      <c r="DD65" s="29">
        <v>83580.67</v>
      </c>
      <c r="DE65" s="29">
        <v>0</v>
      </c>
      <c r="DF65" s="29">
        <v>0</v>
      </c>
      <c r="DG65" s="29">
        <v>0</v>
      </c>
      <c r="DH65" s="29">
        <v>83580.67</v>
      </c>
      <c r="DI65" s="29">
        <v>167161.34</v>
      </c>
      <c r="DJ65" s="29">
        <v>0</v>
      </c>
      <c r="DK65" s="29">
        <v>0</v>
      </c>
      <c r="DL65" s="29">
        <v>0</v>
      </c>
      <c r="DM65" s="29">
        <v>167161.34</v>
      </c>
      <c r="DN65" s="29">
        <v>245836.4</v>
      </c>
      <c r="DO65" s="29">
        <v>0</v>
      </c>
      <c r="DP65" s="29">
        <v>0</v>
      </c>
      <c r="DQ65" s="29">
        <v>0</v>
      </c>
      <c r="DR65" s="29">
        <v>245836.4</v>
      </c>
      <c r="DS65" s="29">
        <v>83580.67</v>
      </c>
      <c r="DT65" s="29">
        <v>0</v>
      </c>
      <c r="DU65" s="29">
        <v>0</v>
      </c>
      <c r="DV65" s="29">
        <v>0</v>
      </c>
      <c r="DW65" s="29">
        <v>83580.67</v>
      </c>
      <c r="DX65" s="22" t="s">
        <v>68</v>
      </c>
      <c r="DY65" s="30" t="s">
        <v>66</v>
      </c>
      <c r="DZ65" s="2"/>
    </row>
    <row r="66" spans="1:130" ht="33.950000000000003" customHeight="1" x14ac:dyDescent="0.25">
      <c r="A66" s="40" t="s">
        <v>217</v>
      </c>
      <c r="B66" s="43" t="s">
        <v>218</v>
      </c>
      <c r="C66" s="23" t="s">
        <v>63</v>
      </c>
      <c r="D66" s="23" t="s">
        <v>204</v>
      </c>
      <c r="E66" s="23" t="s">
        <v>65</v>
      </c>
      <c r="F66" s="23"/>
      <c r="G66" s="23"/>
      <c r="H66" s="23"/>
      <c r="I66" s="23"/>
      <c r="J66" s="23"/>
      <c r="K66" s="23"/>
      <c r="L66" s="23"/>
      <c r="M66" s="23"/>
      <c r="N66" s="23"/>
      <c r="O66" s="23"/>
      <c r="P66" s="23"/>
      <c r="Q66" s="23"/>
      <c r="R66" s="23"/>
      <c r="S66" s="23"/>
      <c r="T66" s="23"/>
      <c r="U66" s="23"/>
      <c r="V66" s="23"/>
      <c r="W66" s="23"/>
      <c r="X66" s="23"/>
      <c r="Y66" s="23"/>
      <c r="Z66" s="23"/>
      <c r="AA66" s="23"/>
      <c r="AB66" s="23"/>
      <c r="AC66" s="24"/>
      <c r="AD66" s="23"/>
      <c r="AE66" s="23"/>
      <c r="AF66" s="24"/>
      <c r="AG66" s="25"/>
      <c r="AH66" s="25"/>
      <c r="AI66" s="26"/>
      <c r="AJ66" s="49" t="s">
        <v>177</v>
      </c>
      <c r="AK66" s="51" t="s">
        <v>178</v>
      </c>
      <c r="AL66" s="29">
        <v>1058000</v>
      </c>
      <c r="AM66" s="29">
        <v>498477.6</v>
      </c>
      <c r="AN66" s="29">
        <v>0</v>
      </c>
      <c r="AO66" s="29">
        <v>0</v>
      </c>
      <c r="AP66" s="29">
        <v>0</v>
      </c>
      <c r="AQ66" s="29">
        <v>0</v>
      </c>
      <c r="AR66" s="29">
        <v>0</v>
      </c>
      <c r="AS66" s="29">
        <v>0</v>
      </c>
      <c r="AT66" s="29">
        <v>1058000</v>
      </c>
      <c r="AU66" s="29">
        <v>498477.6</v>
      </c>
      <c r="AV66" s="29">
        <v>1258000</v>
      </c>
      <c r="AW66" s="29">
        <v>0</v>
      </c>
      <c r="AX66" s="29">
        <v>0</v>
      </c>
      <c r="AY66" s="29">
        <v>0</v>
      </c>
      <c r="AZ66" s="29">
        <v>1258000</v>
      </c>
      <c r="BA66" s="29">
        <v>1258000</v>
      </c>
      <c r="BB66" s="29">
        <v>0</v>
      </c>
      <c r="BC66" s="29">
        <v>0</v>
      </c>
      <c r="BD66" s="29">
        <v>0</v>
      </c>
      <c r="BE66" s="29">
        <v>1258000</v>
      </c>
      <c r="BF66" s="29">
        <v>0</v>
      </c>
      <c r="BG66" s="29">
        <v>0</v>
      </c>
      <c r="BH66" s="29">
        <v>0</v>
      </c>
      <c r="BI66" s="29">
        <v>0</v>
      </c>
      <c r="BJ66" s="29">
        <v>0</v>
      </c>
      <c r="BK66" s="29">
        <v>0</v>
      </c>
      <c r="BL66" s="29">
        <v>0</v>
      </c>
      <c r="BM66" s="29">
        <v>0</v>
      </c>
      <c r="BN66" s="29">
        <v>0</v>
      </c>
      <c r="BO66" s="29">
        <v>0</v>
      </c>
      <c r="BP66" s="29">
        <v>1058000</v>
      </c>
      <c r="BQ66" s="29">
        <v>498477.6</v>
      </c>
      <c r="BR66" s="29">
        <v>0</v>
      </c>
      <c r="BS66" s="29">
        <v>0</v>
      </c>
      <c r="BT66" s="29">
        <v>0</v>
      </c>
      <c r="BU66" s="29">
        <v>0</v>
      </c>
      <c r="BV66" s="29">
        <v>0</v>
      </c>
      <c r="BW66" s="29">
        <v>0</v>
      </c>
      <c r="BX66" s="29">
        <v>1058000</v>
      </c>
      <c r="BY66" s="29">
        <v>498477.6</v>
      </c>
      <c r="BZ66" s="29">
        <v>1258000</v>
      </c>
      <c r="CA66" s="29">
        <v>0</v>
      </c>
      <c r="CB66" s="29">
        <v>0</v>
      </c>
      <c r="CC66" s="29">
        <v>0</v>
      </c>
      <c r="CD66" s="29">
        <v>1258000</v>
      </c>
      <c r="CE66" s="29">
        <v>1258000</v>
      </c>
      <c r="CF66" s="29">
        <v>0</v>
      </c>
      <c r="CG66" s="29">
        <v>0</v>
      </c>
      <c r="CH66" s="29">
        <v>0</v>
      </c>
      <c r="CI66" s="29">
        <v>1258000</v>
      </c>
      <c r="CJ66" s="29">
        <v>0</v>
      </c>
      <c r="CK66" s="29">
        <v>0</v>
      </c>
      <c r="CL66" s="29">
        <v>0</v>
      </c>
      <c r="CM66" s="29">
        <v>0</v>
      </c>
      <c r="CN66" s="29">
        <v>0</v>
      </c>
      <c r="CO66" s="29">
        <v>0</v>
      </c>
      <c r="CP66" s="29">
        <v>0</v>
      </c>
      <c r="CQ66" s="29">
        <v>0</v>
      </c>
      <c r="CR66" s="29">
        <v>0</v>
      </c>
      <c r="CS66" s="29">
        <v>0</v>
      </c>
      <c r="CT66" s="29">
        <v>1058000</v>
      </c>
      <c r="CU66" s="29">
        <v>0</v>
      </c>
      <c r="CV66" s="29">
        <v>0</v>
      </c>
      <c r="CW66" s="29">
        <v>0</v>
      </c>
      <c r="CX66" s="29">
        <v>1058000</v>
      </c>
      <c r="CY66" s="29">
        <v>1258000</v>
      </c>
      <c r="CZ66" s="29">
        <v>0</v>
      </c>
      <c r="DA66" s="29">
        <v>0</v>
      </c>
      <c r="DB66" s="29">
        <v>0</v>
      </c>
      <c r="DC66" s="29">
        <v>1258000</v>
      </c>
      <c r="DD66" s="29">
        <v>629000</v>
      </c>
      <c r="DE66" s="29">
        <v>0</v>
      </c>
      <c r="DF66" s="29">
        <v>0</v>
      </c>
      <c r="DG66" s="29">
        <v>0</v>
      </c>
      <c r="DH66" s="29">
        <v>629000</v>
      </c>
      <c r="DI66" s="29">
        <v>1058000</v>
      </c>
      <c r="DJ66" s="29">
        <v>0</v>
      </c>
      <c r="DK66" s="29">
        <v>0</v>
      </c>
      <c r="DL66" s="29">
        <v>0</v>
      </c>
      <c r="DM66" s="29">
        <v>1058000</v>
      </c>
      <c r="DN66" s="29">
        <v>1258000</v>
      </c>
      <c r="DO66" s="29">
        <v>0</v>
      </c>
      <c r="DP66" s="29">
        <v>0</v>
      </c>
      <c r="DQ66" s="29">
        <v>0</v>
      </c>
      <c r="DR66" s="29">
        <v>1258000</v>
      </c>
      <c r="DS66" s="29">
        <v>629000</v>
      </c>
      <c r="DT66" s="29">
        <v>0</v>
      </c>
      <c r="DU66" s="29">
        <v>0</v>
      </c>
      <c r="DV66" s="29">
        <v>0</v>
      </c>
      <c r="DW66" s="29">
        <v>629000</v>
      </c>
      <c r="DX66" s="43" t="s">
        <v>68</v>
      </c>
      <c r="DY66" s="30" t="s">
        <v>66</v>
      </c>
      <c r="DZ66" s="2"/>
    </row>
    <row r="67" spans="1:130" ht="33.75" x14ac:dyDescent="0.25">
      <c r="A67" s="42"/>
      <c r="B67" s="44"/>
      <c r="C67" s="23" t="s">
        <v>179</v>
      </c>
      <c r="D67" s="23" t="s">
        <v>180</v>
      </c>
      <c r="E67" s="23" t="s">
        <v>181</v>
      </c>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5"/>
      <c r="AH67" s="25"/>
      <c r="AI67" s="26"/>
      <c r="AJ67" s="50"/>
      <c r="AK67" s="52"/>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44"/>
      <c r="DY67" s="30" t="s">
        <v>76</v>
      </c>
      <c r="DZ67" s="2"/>
    </row>
    <row r="68" spans="1:130" ht="67.5" x14ac:dyDescent="0.25">
      <c r="A68" s="21" t="s">
        <v>219</v>
      </c>
      <c r="B68" s="22" t="s">
        <v>220</v>
      </c>
      <c r="C68" s="23" t="s">
        <v>63</v>
      </c>
      <c r="D68" s="23" t="s">
        <v>204</v>
      </c>
      <c r="E68" s="23" t="s">
        <v>65</v>
      </c>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25"/>
      <c r="AH68" s="25"/>
      <c r="AI68" s="26"/>
      <c r="AJ68" s="27" t="s">
        <v>221</v>
      </c>
      <c r="AK68" s="28" t="s">
        <v>222</v>
      </c>
      <c r="AL68" s="29">
        <v>831014.27</v>
      </c>
      <c r="AM68" s="29">
        <v>481014.27</v>
      </c>
      <c r="AN68" s="29">
        <v>0</v>
      </c>
      <c r="AO68" s="29">
        <v>0</v>
      </c>
      <c r="AP68" s="29">
        <v>0</v>
      </c>
      <c r="AQ68" s="29">
        <v>0</v>
      </c>
      <c r="AR68" s="29">
        <v>0</v>
      </c>
      <c r="AS68" s="29">
        <v>0</v>
      </c>
      <c r="AT68" s="29">
        <v>831014.27</v>
      </c>
      <c r="AU68" s="29">
        <v>481014.27</v>
      </c>
      <c r="AV68" s="29">
        <v>950000</v>
      </c>
      <c r="AW68" s="29">
        <v>0</v>
      </c>
      <c r="AX68" s="29">
        <v>0</v>
      </c>
      <c r="AY68" s="29">
        <v>0</v>
      </c>
      <c r="AZ68" s="29">
        <v>950000</v>
      </c>
      <c r="BA68" s="29">
        <v>700000</v>
      </c>
      <c r="BB68" s="29">
        <v>0</v>
      </c>
      <c r="BC68" s="29">
        <v>0</v>
      </c>
      <c r="BD68" s="29">
        <v>0</v>
      </c>
      <c r="BE68" s="29">
        <v>700000</v>
      </c>
      <c r="BF68" s="29">
        <v>0</v>
      </c>
      <c r="BG68" s="29">
        <v>0</v>
      </c>
      <c r="BH68" s="29">
        <v>0</v>
      </c>
      <c r="BI68" s="29">
        <v>0</v>
      </c>
      <c r="BJ68" s="29">
        <v>0</v>
      </c>
      <c r="BK68" s="29">
        <v>0</v>
      </c>
      <c r="BL68" s="29">
        <v>0</v>
      </c>
      <c r="BM68" s="29">
        <v>0</v>
      </c>
      <c r="BN68" s="29">
        <v>0</v>
      </c>
      <c r="BO68" s="29">
        <v>0</v>
      </c>
      <c r="BP68" s="29">
        <v>831014.27</v>
      </c>
      <c r="BQ68" s="29">
        <v>481014.27</v>
      </c>
      <c r="BR68" s="29">
        <v>0</v>
      </c>
      <c r="BS68" s="29">
        <v>0</v>
      </c>
      <c r="BT68" s="29">
        <v>0</v>
      </c>
      <c r="BU68" s="29">
        <v>0</v>
      </c>
      <c r="BV68" s="29">
        <v>0</v>
      </c>
      <c r="BW68" s="29">
        <v>0</v>
      </c>
      <c r="BX68" s="29">
        <v>831014.27</v>
      </c>
      <c r="BY68" s="29">
        <v>481014.27</v>
      </c>
      <c r="BZ68" s="29">
        <v>950000</v>
      </c>
      <c r="CA68" s="29">
        <v>0</v>
      </c>
      <c r="CB68" s="29">
        <v>0</v>
      </c>
      <c r="CC68" s="29">
        <v>0</v>
      </c>
      <c r="CD68" s="29">
        <v>950000</v>
      </c>
      <c r="CE68" s="29">
        <v>700000</v>
      </c>
      <c r="CF68" s="29">
        <v>0</v>
      </c>
      <c r="CG68" s="29">
        <v>0</v>
      </c>
      <c r="CH68" s="29">
        <v>0</v>
      </c>
      <c r="CI68" s="29">
        <v>700000</v>
      </c>
      <c r="CJ68" s="29">
        <v>0</v>
      </c>
      <c r="CK68" s="29">
        <v>0</v>
      </c>
      <c r="CL68" s="29">
        <v>0</v>
      </c>
      <c r="CM68" s="29">
        <v>0</v>
      </c>
      <c r="CN68" s="29">
        <v>0</v>
      </c>
      <c r="CO68" s="29">
        <v>0</v>
      </c>
      <c r="CP68" s="29">
        <v>0</v>
      </c>
      <c r="CQ68" s="29">
        <v>0</v>
      </c>
      <c r="CR68" s="29">
        <v>0</v>
      </c>
      <c r="CS68" s="29">
        <v>0</v>
      </c>
      <c r="CT68" s="29">
        <v>831014.27</v>
      </c>
      <c r="CU68" s="29">
        <v>0</v>
      </c>
      <c r="CV68" s="29">
        <v>0</v>
      </c>
      <c r="CW68" s="29">
        <v>0</v>
      </c>
      <c r="CX68" s="29">
        <v>831014.27</v>
      </c>
      <c r="CY68" s="29">
        <v>950000</v>
      </c>
      <c r="CZ68" s="29">
        <v>0</v>
      </c>
      <c r="DA68" s="29">
        <v>0</v>
      </c>
      <c r="DB68" s="29">
        <v>0</v>
      </c>
      <c r="DC68" s="29">
        <v>950000</v>
      </c>
      <c r="DD68" s="29">
        <v>350000</v>
      </c>
      <c r="DE68" s="29">
        <v>0</v>
      </c>
      <c r="DF68" s="29">
        <v>0</v>
      </c>
      <c r="DG68" s="29">
        <v>0</v>
      </c>
      <c r="DH68" s="29">
        <v>350000</v>
      </c>
      <c r="DI68" s="29">
        <v>831014.27</v>
      </c>
      <c r="DJ68" s="29">
        <v>0</v>
      </c>
      <c r="DK68" s="29">
        <v>0</v>
      </c>
      <c r="DL68" s="29">
        <v>0</v>
      </c>
      <c r="DM68" s="29">
        <v>831014.27</v>
      </c>
      <c r="DN68" s="29">
        <v>950000</v>
      </c>
      <c r="DO68" s="29">
        <v>0</v>
      </c>
      <c r="DP68" s="29">
        <v>0</v>
      </c>
      <c r="DQ68" s="29">
        <v>0</v>
      </c>
      <c r="DR68" s="29">
        <v>950000</v>
      </c>
      <c r="DS68" s="29">
        <v>350000</v>
      </c>
      <c r="DT68" s="29">
        <v>0</v>
      </c>
      <c r="DU68" s="29">
        <v>0</v>
      </c>
      <c r="DV68" s="29">
        <v>0</v>
      </c>
      <c r="DW68" s="29">
        <v>350000</v>
      </c>
      <c r="DX68" s="22" t="s">
        <v>68</v>
      </c>
      <c r="DY68" s="30" t="s">
        <v>66</v>
      </c>
      <c r="DZ68" s="2"/>
    </row>
    <row r="69" spans="1:130" ht="78.75" x14ac:dyDescent="0.25">
      <c r="A69" s="21" t="s">
        <v>223</v>
      </c>
      <c r="B69" s="22" t="s">
        <v>224</v>
      </c>
      <c r="C69" s="23" t="s">
        <v>63</v>
      </c>
      <c r="D69" s="23" t="s">
        <v>225</v>
      </c>
      <c r="E69" s="23" t="s">
        <v>65</v>
      </c>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25"/>
      <c r="AH69" s="25"/>
      <c r="AI69" s="26"/>
      <c r="AJ69" s="27" t="s">
        <v>221</v>
      </c>
      <c r="AK69" s="28" t="s">
        <v>222</v>
      </c>
      <c r="AL69" s="29">
        <v>25105989.850000001</v>
      </c>
      <c r="AM69" s="29">
        <v>12452860.9</v>
      </c>
      <c r="AN69" s="29">
        <v>0</v>
      </c>
      <c r="AO69" s="29">
        <v>0</v>
      </c>
      <c r="AP69" s="29">
        <v>0</v>
      </c>
      <c r="AQ69" s="29">
        <v>0</v>
      </c>
      <c r="AR69" s="29">
        <v>0</v>
      </c>
      <c r="AS69" s="29">
        <v>0</v>
      </c>
      <c r="AT69" s="29">
        <v>25105989.850000001</v>
      </c>
      <c r="AU69" s="29">
        <v>12452860.9</v>
      </c>
      <c r="AV69" s="29">
        <v>22594603.079999998</v>
      </c>
      <c r="AW69" s="29">
        <v>0</v>
      </c>
      <c r="AX69" s="29">
        <v>0</v>
      </c>
      <c r="AY69" s="29">
        <v>0</v>
      </c>
      <c r="AZ69" s="29">
        <v>22594603.079999998</v>
      </c>
      <c r="BA69" s="29">
        <v>23025170.82</v>
      </c>
      <c r="BB69" s="29">
        <v>0</v>
      </c>
      <c r="BC69" s="29">
        <v>0</v>
      </c>
      <c r="BD69" s="29">
        <v>0</v>
      </c>
      <c r="BE69" s="29">
        <v>23025170.82</v>
      </c>
      <c r="BF69" s="29">
        <v>0</v>
      </c>
      <c r="BG69" s="29">
        <v>0</v>
      </c>
      <c r="BH69" s="29">
        <v>0</v>
      </c>
      <c r="BI69" s="29">
        <v>0</v>
      </c>
      <c r="BJ69" s="29">
        <v>0</v>
      </c>
      <c r="BK69" s="29">
        <v>0</v>
      </c>
      <c r="BL69" s="29">
        <v>0</v>
      </c>
      <c r="BM69" s="29">
        <v>0</v>
      </c>
      <c r="BN69" s="29">
        <v>0</v>
      </c>
      <c r="BO69" s="29">
        <v>0</v>
      </c>
      <c r="BP69" s="29">
        <v>25105989.850000001</v>
      </c>
      <c r="BQ69" s="29">
        <v>12452860.9</v>
      </c>
      <c r="BR69" s="29">
        <v>0</v>
      </c>
      <c r="BS69" s="29">
        <v>0</v>
      </c>
      <c r="BT69" s="29">
        <v>0</v>
      </c>
      <c r="BU69" s="29">
        <v>0</v>
      </c>
      <c r="BV69" s="29">
        <v>0</v>
      </c>
      <c r="BW69" s="29">
        <v>0</v>
      </c>
      <c r="BX69" s="29">
        <v>25105989.850000001</v>
      </c>
      <c r="BY69" s="29">
        <v>12452860.9</v>
      </c>
      <c r="BZ69" s="29">
        <v>22594603.079999998</v>
      </c>
      <c r="CA69" s="29">
        <v>0</v>
      </c>
      <c r="CB69" s="29">
        <v>0</v>
      </c>
      <c r="CC69" s="29">
        <v>0</v>
      </c>
      <c r="CD69" s="29">
        <v>22594603.079999998</v>
      </c>
      <c r="CE69" s="29">
        <v>23025170.82</v>
      </c>
      <c r="CF69" s="29">
        <v>0</v>
      </c>
      <c r="CG69" s="29">
        <v>0</v>
      </c>
      <c r="CH69" s="29">
        <v>0</v>
      </c>
      <c r="CI69" s="29">
        <v>23025170.82</v>
      </c>
      <c r="CJ69" s="29">
        <v>0</v>
      </c>
      <c r="CK69" s="29">
        <v>0</v>
      </c>
      <c r="CL69" s="29">
        <v>0</v>
      </c>
      <c r="CM69" s="29">
        <v>0</v>
      </c>
      <c r="CN69" s="29">
        <v>0</v>
      </c>
      <c r="CO69" s="29">
        <v>0</v>
      </c>
      <c r="CP69" s="29">
        <v>0</v>
      </c>
      <c r="CQ69" s="29">
        <v>0</v>
      </c>
      <c r="CR69" s="29">
        <v>0</v>
      </c>
      <c r="CS69" s="29">
        <v>0</v>
      </c>
      <c r="CT69" s="29">
        <v>25105989.850000001</v>
      </c>
      <c r="CU69" s="29">
        <v>0</v>
      </c>
      <c r="CV69" s="29">
        <v>0</v>
      </c>
      <c r="CW69" s="29">
        <v>0</v>
      </c>
      <c r="CX69" s="29">
        <v>25105989.850000001</v>
      </c>
      <c r="CY69" s="29">
        <v>22594603.079999998</v>
      </c>
      <c r="CZ69" s="29">
        <v>0</v>
      </c>
      <c r="DA69" s="29">
        <v>0</v>
      </c>
      <c r="DB69" s="29">
        <v>0</v>
      </c>
      <c r="DC69" s="29">
        <v>22594603.079999998</v>
      </c>
      <c r="DD69" s="29">
        <v>12262585.41</v>
      </c>
      <c r="DE69" s="29">
        <v>0</v>
      </c>
      <c r="DF69" s="29">
        <v>0</v>
      </c>
      <c r="DG69" s="29">
        <v>0</v>
      </c>
      <c r="DH69" s="29">
        <v>12262585.41</v>
      </c>
      <c r="DI69" s="29">
        <v>25105989.850000001</v>
      </c>
      <c r="DJ69" s="29">
        <v>0</v>
      </c>
      <c r="DK69" s="29">
        <v>0</v>
      </c>
      <c r="DL69" s="29">
        <v>0</v>
      </c>
      <c r="DM69" s="29">
        <v>25105989.850000001</v>
      </c>
      <c r="DN69" s="29">
        <v>22594603.079999998</v>
      </c>
      <c r="DO69" s="29">
        <v>0</v>
      </c>
      <c r="DP69" s="29">
        <v>0</v>
      </c>
      <c r="DQ69" s="29">
        <v>0</v>
      </c>
      <c r="DR69" s="29">
        <v>22594603.079999998</v>
      </c>
      <c r="DS69" s="29">
        <v>12262585.41</v>
      </c>
      <c r="DT69" s="29">
        <v>0</v>
      </c>
      <c r="DU69" s="29">
        <v>0</v>
      </c>
      <c r="DV69" s="29">
        <v>0</v>
      </c>
      <c r="DW69" s="29">
        <v>12262585.41</v>
      </c>
      <c r="DX69" s="22" t="s">
        <v>68</v>
      </c>
      <c r="DY69" s="30" t="s">
        <v>66</v>
      </c>
      <c r="DZ69" s="2"/>
    </row>
    <row r="70" spans="1:130" ht="33.75" x14ac:dyDescent="0.25">
      <c r="A70" s="21" t="s">
        <v>226</v>
      </c>
      <c r="B70" s="22" t="s">
        <v>227</v>
      </c>
      <c r="C70" s="23" t="s">
        <v>63</v>
      </c>
      <c r="D70" s="23" t="s">
        <v>119</v>
      </c>
      <c r="E70" s="23" t="s">
        <v>65</v>
      </c>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25"/>
      <c r="AH70" s="25"/>
      <c r="AI70" s="26"/>
      <c r="AJ70" s="27" t="s">
        <v>221</v>
      </c>
      <c r="AK70" s="28" t="s">
        <v>222</v>
      </c>
      <c r="AL70" s="29">
        <v>117000</v>
      </c>
      <c r="AM70" s="29">
        <v>0</v>
      </c>
      <c r="AN70" s="29">
        <v>0</v>
      </c>
      <c r="AO70" s="29">
        <v>0</v>
      </c>
      <c r="AP70" s="29">
        <v>0</v>
      </c>
      <c r="AQ70" s="29">
        <v>0</v>
      </c>
      <c r="AR70" s="29">
        <v>0</v>
      </c>
      <c r="AS70" s="29">
        <v>0</v>
      </c>
      <c r="AT70" s="29">
        <v>117000</v>
      </c>
      <c r="AU70" s="29">
        <v>0</v>
      </c>
      <c r="AV70" s="29">
        <v>234000</v>
      </c>
      <c r="AW70" s="29">
        <v>0</v>
      </c>
      <c r="AX70" s="29">
        <v>0</v>
      </c>
      <c r="AY70" s="29">
        <v>0</v>
      </c>
      <c r="AZ70" s="29">
        <v>234000</v>
      </c>
      <c r="BA70" s="29">
        <v>234000</v>
      </c>
      <c r="BB70" s="29">
        <v>0</v>
      </c>
      <c r="BC70" s="29">
        <v>0</v>
      </c>
      <c r="BD70" s="29">
        <v>0</v>
      </c>
      <c r="BE70" s="29">
        <v>234000</v>
      </c>
      <c r="BF70" s="29">
        <v>0</v>
      </c>
      <c r="BG70" s="29">
        <v>0</v>
      </c>
      <c r="BH70" s="29">
        <v>0</v>
      </c>
      <c r="BI70" s="29">
        <v>0</v>
      </c>
      <c r="BJ70" s="29">
        <v>0</v>
      </c>
      <c r="BK70" s="29">
        <v>0</v>
      </c>
      <c r="BL70" s="29">
        <v>0</v>
      </c>
      <c r="BM70" s="29">
        <v>0</v>
      </c>
      <c r="BN70" s="29">
        <v>0</v>
      </c>
      <c r="BO70" s="29">
        <v>0</v>
      </c>
      <c r="BP70" s="29">
        <v>117000</v>
      </c>
      <c r="BQ70" s="29">
        <v>0</v>
      </c>
      <c r="BR70" s="29">
        <v>0</v>
      </c>
      <c r="BS70" s="29">
        <v>0</v>
      </c>
      <c r="BT70" s="29">
        <v>0</v>
      </c>
      <c r="BU70" s="29">
        <v>0</v>
      </c>
      <c r="BV70" s="29">
        <v>0</v>
      </c>
      <c r="BW70" s="29">
        <v>0</v>
      </c>
      <c r="BX70" s="29">
        <v>117000</v>
      </c>
      <c r="BY70" s="29">
        <v>0</v>
      </c>
      <c r="BZ70" s="29">
        <v>234000</v>
      </c>
      <c r="CA70" s="29">
        <v>0</v>
      </c>
      <c r="CB70" s="29">
        <v>0</v>
      </c>
      <c r="CC70" s="29">
        <v>0</v>
      </c>
      <c r="CD70" s="29">
        <v>234000</v>
      </c>
      <c r="CE70" s="29">
        <v>234000</v>
      </c>
      <c r="CF70" s="29">
        <v>0</v>
      </c>
      <c r="CG70" s="29">
        <v>0</v>
      </c>
      <c r="CH70" s="29">
        <v>0</v>
      </c>
      <c r="CI70" s="29">
        <v>234000</v>
      </c>
      <c r="CJ70" s="29">
        <v>0</v>
      </c>
      <c r="CK70" s="29">
        <v>0</v>
      </c>
      <c r="CL70" s="29">
        <v>0</v>
      </c>
      <c r="CM70" s="29">
        <v>0</v>
      </c>
      <c r="CN70" s="29">
        <v>0</v>
      </c>
      <c r="CO70" s="29">
        <v>0</v>
      </c>
      <c r="CP70" s="29">
        <v>0</v>
      </c>
      <c r="CQ70" s="29">
        <v>0</v>
      </c>
      <c r="CR70" s="29">
        <v>0</v>
      </c>
      <c r="CS70" s="29">
        <v>0</v>
      </c>
      <c r="CT70" s="29">
        <v>117000</v>
      </c>
      <c r="CU70" s="29">
        <v>0</v>
      </c>
      <c r="CV70" s="29">
        <v>0</v>
      </c>
      <c r="CW70" s="29">
        <v>0</v>
      </c>
      <c r="CX70" s="29">
        <v>117000</v>
      </c>
      <c r="CY70" s="29">
        <v>234000</v>
      </c>
      <c r="CZ70" s="29">
        <v>0</v>
      </c>
      <c r="DA70" s="29">
        <v>0</v>
      </c>
      <c r="DB70" s="29">
        <v>0</v>
      </c>
      <c r="DC70" s="29">
        <v>234000</v>
      </c>
      <c r="DD70" s="29">
        <v>117000</v>
      </c>
      <c r="DE70" s="29">
        <v>0</v>
      </c>
      <c r="DF70" s="29">
        <v>0</v>
      </c>
      <c r="DG70" s="29">
        <v>0</v>
      </c>
      <c r="DH70" s="29">
        <v>117000</v>
      </c>
      <c r="DI70" s="29">
        <v>117000</v>
      </c>
      <c r="DJ70" s="29">
        <v>0</v>
      </c>
      <c r="DK70" s="29">
        <v>0</v>
      </c>
      <c r="DL70" s="29">
        <v>0</v>
      </c>
      <c r="DM70" s="29">
        <v>117000</v>
      </c>
      <c r="DN70" s="29">
        <v>234000</v>
      </c>
      <c r="DO70" s="29">
        <v>0</v>
      </c>
      <c r="DP70" s="29">
        <v>0</v>
      </c>
      <c r="DQ70" s="29">
        <v>0</v>
      </c>
      <c r="DR70" s="29">
        <v>234000</v>
      </c>
      <c r="DS70" s="29">
        <v>117000</v>
      </c>
      <c r="DT70" s="29">
        <v>0</v>
      </c>
      <c r="DU70" s="29">
        <v>0</v>
      </c>
      <c r="DV70" s="29">
        <v>0</v>
      </c>
      <c r="DW70" s="29">
        <v>117000</v>
      </c>
      <c r="DX70" s="22" t="s">
        <v>68</v>
      </c>
      <c r="DY70" s="30" t="s">
        <v>66</v>
      </c>
      <c r="DZ70" s="2"/>
    </row>
    <row r="71" spans="1:130" ht="112.5" x14ac:dyDescent="0.25">
      <c r="A71" s="21" t="s">
        <v>228</v>
      </c>
      <c r="B71" s="22" t="s">
        <v>229</v>
      </c>
      <c r="C71" s="23" t="s">
        <v>63</v>
      </c>
      <c r="D71" s="23" t="s">
        <v>204</v>
      </c>
      <c r="E71" s="23" t="s">
        <v>65</v>
      </c>
      <c r="F71" s="23"/>
      <c r="G71" s="23"/>
      <c r="H71" s="23"/>
      <c r="I71" s="23"/>
      <c r="J71" s="23"/>
      <c r="K71" s="23"/>
      <c r="L71" s="23"/>
      <c r="M71" s="23"/>
      <c r="N71" s="23"/>
      <c r="O71" s="23"/>
      <c r="P71" s="23"/>
      <c r="Q71" s="23"/>
      <c r="R71" s="23"/>
      <c r="S71" s="23"/>
      <c r="T71" s="23"/>
      <c r="U71" s="23"/>
      <c r="V71" s="23"/>
      <c r="W71" s="23"/>
      <c r="X71" s="23"/>
      <c r="Y71" s="23"/>
      <c r="Z71" s="23"/>
      <c r="AA71" s="23"/>
      <c r="AB71" s="23"/>
      <c r="AC71" s="24"/>
      <c r="AD71" s="23"/>
      <c r="AE71" s="23"/>
      <c r="AF71" s="24"/>
      <c r="AG71" s="25"/>
      <c r="AH71" s="25"/>
      <c r="AI71" s="26"/>
      <c r="AJ71" s="27" t="s">
        <v>125</v>
      </c>
      <c r="AK71" s="28" t="s">
        <v>230</v>
      </c>
      <c r="AL71" s="29">
        <v>900000</v>
      </c>
      <c r="AM71" s="29">
        <v>449105</v>
      </c>
      <c r="AN71" s="29">
        <v>0</v>
      </c>
      <c r="AO71" s="29">
        <v>0</v>
      </c>
      <c r="AP71" s="29">
        <v>0</v>
      </c>
      <c r="AQ71" s="29">
        <v>0</v>
      </c>
      <c r="AR71" s="29">
        <v>0</v>
      </c>
      <c r="AS71" s="29">
        <v>0</v>
      </c>
      <c r="AT71" s="29">
        <v>900000</v>
      </c>
      <c r="AU71" s="29">
        <v>449105</v>
      </c>
      <c r="AV71" s="29">
        <v>966000</v>
      </c>
      <c r="AW71" s="29">
        <v>0</v>
      </c>
      <c r="AX71" s="29">
        <v>0</v>
      </c>
      <c r="AY71" s="29">
        <v>0</v>
      </c>
      <c r="AZ71" s="29">
        <v>966000</v>
      </c>
      <c r="BA71" s="29">
        <v>966000</v>
      </c>
      <c r="BB71" s="29">
        <v>0</v>
      </c>
      <c r="BC71" s="29">
        <v>0</v>
      </c>
      <c r="BD71" s="29">
        <v>0</v>
      </c>
      <c r="BE71" s="29">
        <v>966000</v>
      </c>
      <c r="BF71" s="29">
        <v>0</v>
      </c>
      <c r="BG71" s="29">
        <v>0</v>
      </c>
      <c r="BH71" s="29">
        <v>0</v>
      </c>
      <c r="BI71" s="29">
        <v>0</v>
      </c>
      <c r="BJ71" s="29">
        <v>0</v>
      </c>
      <c r="BK71" s="29">
        <v>0</v>
      </c>
      <c r="BL71" s="29">
        <v>0</v>
      </c>
      <c r="BM71" s="29">
        <v>0</v>
      </c>
      <c r="BN71" s="29">
        <v>0</v>
      </c>
      <c r="BO71" s="29">
        <v>0</v>
      </c>
      <c r="BP71" s="29">
        <v>900000</v>
      </c>
      <c r="BQ71" s="29">
        <v>449105</v>
      </c>
      <c r="BR71" s="29">
        <v>0</v>
      </c>
      <c r="BS71" s="29">
        <v>0</v>
      </c>
      <c r="BT71" s="29">
        <v>0</v>
      </c>
      <c r="BU71" s="29">
        <v>0</v>
      </c>
      <c r="BV71" s="29">
        <v>0</v>
      </c>
      <c r="BW71" s="29">
        <v>0</v>
      </c>
      <c r="BX71" s="29">
        <v>900000</v>
      </c>
      <c r="BY71" s="29">
        <v>449105</v>
      </c>
      <c r="BZ71" s="29">
        <v>966000</v>
      </c>
      <c r="CA71" s="29">
        <v>0</v>
      </c>
      <c r="CB71" s="29">
        <v>0</v>
      </c>
      <c r="CC71" s="29">
        <v>0</v>
      </c>
      <c r="CD71" s="29">
        <v>966000</v>
      </c>
      <c r="CE71" s="29">
        <v>966000</v>
      </c>
      <c r="CF71" s="29">
        <v>0</v>
      </c>
      <c r="CG71" s="29">
        <v>0</v>
      </c>
      <c r="CH71" s="29">
        <v>0</v>
      </c>
      <c r="CI71" s="29">
        <v>966000</v>
      </c>
      <c r="CJ71" s="29">
        <v>0</v>
      </c>
      <c r="CK71" s="29">
        <v>0</v>
      </c>
      <c r="CL71" s="29">
        <v>0</v>
      </c>
      <c r="CM71" s="29">
        <v>0</v>
      </c>
      <c r="CN71" s="29">
        <v>0</v>
      </c>
      <c r="CO71" s="29">
        <v>0</v>
      </c>
      <c r="CP71" s="29">
        <v>0</v>
      </c>
      <c r="CQ71" s="29">
        <v>0</v>
      </c>
      <c r="CR71" s="29">
        <v>0</v>
      </c>
      <c r="CS71" s="29">
        <v>0</v>
      </c>
      <c r="CT71" s="29">
        <v>900000</v>
      </c>
      <c r="CU71" s="29">
        <v>0</v>
      </c>
      <c r="CV71" s="29">
        <v>0</v>
      </c>
      <c r="CW71" s="29">
        <v>0</v>
      </c>
      <c r="CX71" s="29">
        <v>900000</v>
      </c>
      <c r="CY71" s="29">
        <v>966000</v>
      </c>
      <c r="CZ71" s="29">
        <v>0</v>
      </c>
      <c r="DA71" s="29">
        <v>0</v>
      </c>
      <c r="DB71" s="29">
        <v>0</v>
      </c>
      <c r="DC71" s="29">
        <v>966000</v>
      </c>
      <c r="DD71" s="29">
        <v>483000</v>
      </c>
      <c r="DE71" s="29">
        <v>0</v>
      </c>
      <c r="DF71" s="29">
        <v>0</v>
      </c>
      <c r="DG71" s="29">
        <v>0</v>
      </c>
      <c r="DH71" s="29">
        <v>483000</v>
      </c>
      <c r="DI71" s="29">
        <v>900000</v>
      </c>
      <c r="DJ71" s="29">
        <v>0</v>
      </c>
      <c r="DK71" s="29">
        <v>0</v>
      </c>
      <c r="DL71" s="29">
        <v>0</v>
      </c>
      <c r="DM71" s="29">
        <v>900000</v>
      </c>
      <c r="DN71" s="29">
        <v>966000</v>
      </c>
      <c r="DO71" s="29">
        <v>0</v>
      </c>
      <c r="DP71" s="29">
        <v>0</v>
      </c>
      <c r="DQ71" s="29">
        <v>0</v>
      </c>
      <c r="DR71" s="29">
        <v>966000</v>
      </c>
      <c r="DS71" s="29">
        <v>483000</v>
      </c>
      <c r="DT71" s="29">
        <v>0</v>
      </c>
      <c r="DU71" s="29">
        <v>0</v>
      </c>
      <c r="DV71" s="29">
        <v>0</v>
      </c>
      <c r="DW71" s="29">
        <v>483000</v>
      </c>
      <c r="DX71" s="22" t="s">
        <v>68</v>
      </c>
      <c r="DY71" s="30" t="s">
        <v>66</v>
      </c>
      <c r="DZ71" s="2"/>
    </row>
    <row r="72" spans="1:130" ht="33.950000000000003" customHeight="1" x14ac:dyDescent="0.25">
      <c r="A72" s="40" t="s">
        <v>231</v>
      </c>
      <c r="B72" s="43" t="s">
        <v>232</v>
      </c>
      <c r="C72" s="23" t="s">
        <v>63</v>
      </c>
      <c r="D72" s="23" t="s">
        <v>233</v>
      </c>
      <c r="E72" s="23" t="s">
        <v>65</v>
      </c>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5"/>
      <c r="AH72" s="25"/>
      <c r="AI72" s="26"/>
      <c r="AJ72" s="49" t="s">
        <v>66</v>
      </c>
      <c r="AK72" s="51" t="s">
        <v>205</v>
      </c>
      <c r="AL72" s="29">
        <v>166970.17000000001</v>
      </c>
      <c r="AM72" s="29">
        <v>80022.66</v>
      </c>
      <c r="AN72" s="29">
        <v>0</v>
      </c>
      <c r="AO72" s="29">
        <v>0</v>
      </c>
      <c r="AP72" s="29">
        <v>0</v>
      </c>
      <c r="AQ72" s="29">
        <v>0</v>
      </c>
      <c r="AR72" s="29">
        <v>0</v>
      </c>
      <c r="AS72" s="29">
        <v>0</v>
      </c>
      <c r="AT72" s="29">
        <v>166970.17000000001</v>
      </c>
      <c r="AU72" s="29">
        <v>80022.66</v>
      </c>
      <c r="AV72" s="29">
        <v>80645.41</v>
      </c>
      <c r="AW72" s="29">
        <v>0</v>
      </c>
      <c r="AX72" s="29">
        <v>0</v>
      </c>
      <c r="AY72" s="29">
        <v>0</v>
      </c>
      <c r="AZ72" s="29">
        <v>80645.41</v>
      </c>
      <c r="BA72" s="29">
        <v>0</v>
      </c>
      <c r="BB72" s="29">
        <v>0</v>
      </c>
      <c r="BC72" s="29">
        <v>0</v>
      </c>
      <c r="BD72" s="29">
        <v>0</v>
      </c>
      <c r="BE72" s="29">
        <v>0</v>
      </c>
      <c r="BF72" s="29">
        <v>0</v>
      </c>
      <c r="BG72" s="29">
        <v>0</v>
      </c>
      <c r="BH72" s="29">
        <v>0</v>
      </c>
      <c r="BI72" s="29">
        <v>0</v>
      </c>
      <c r="BJ72" s="29">
        <v>0</v>
      </c>
      <c r="BK72" s="29">
        <v>0</v>
      </c>
      <c r="BL72" s="29">
        <v>0</v>
      </c>
      <c r="BM72" s="29">
        <v>0</v>
      </c>
      <c r="BN72" s="29">
        <v>0</v>
      </c>
      <c r="BO72" s="29">
        <v>0</v>
      </c>
      <c r="BP72" s="29">
        <v>166970.17000000001</v>
      </c>
      <c r="BQ72" s="29">
        <v>80022.66</v>
      </c>
      <c r="BR72" s="29">
        <v>0</v>
      </c>
      <c r="BS72" s="29">
        <v>0</v>
      </c>
      <c r="BT72" s="29">
        <v>0</v>
      </c>
      <c r="BU72" s="29">
        <v>0</v>
      </c>
      <c r="BV72" s="29">
        <v>0</v>
      </c>
      <c r="BW72" s="29">
        <v>0</v>
      </c>
      <c r="BX72" s="29">
        <v>166970.17000000001</v>
      </c>
      <c r="BY72" s="29">
        <v>80022.66</v>
      </c>
      <c r="BZ72" s="29">
        <v>80645.41</v>
      </c>
      <c r="CA72" s="29">
        <v>0</v>
      </c>
      <c r="CB72" s="29">
        <v>0</v>
      </c>
      <c r="CC72" s="29">
        <v>0</v>
      </c>
      <c r="CD72" s="29">
        <v>80645.41</v>
      </c>
      <c r="CE72" s="29">
        <v>0</v>
      </c>
      <c r="CF72" s="29">
        <v>0</v>
      </c>
      <c r="CG72" s="29">
        <v>0</v>
      </c>
      <c r="CH72" s="29">
        <v>0</v>
      </c>
      <c r="CI72" s="29">
        <v>0</v>
      </c>
      <c r="CJ72" s="29">
        <v>0</v>
      </c>
      <c r="CK72" s="29">
        <v>0</v>
      </c>
      <c r="CL72" s="29">
        <v>0</v>
      </c>
      <c r="CM72" s="29">
        <v>0</v>
      </c>
      <c r="CN72" s="29">
        <v>0</v>
      </c>
      <c r="CO72" s="29">
        <v>0</v>
      </c>
      <c r="CP72" s="29">
        <v>0</v>
      </c>
      <c r="CQ72" s="29">
        <v>0</v>
      </c>
      <c r="CR72" s="29">
        <v>0</v>
      </c>
      <c r="CS72" s="29">
        <v>0</v>
      </c>
      <c r="CT72" s="29">
        <v>166970.17000000001</v>
      </c>
      <c r="CU72" s="29">
        <v>0</v>
      </c>
      <c r="CV72" s="29">
        <v>0</v>
      </c>
      <c r="CW72" s="29">
        <v>0</v>
      </c>
      <c r="CX72" s="29">
        <v>166970.17000000001</v>
      </c>
      <c r="CY72" s="29">
        <v>80645.41</v>
      </c>
      <c r="CZ72" s="29">
        <v>0</v>
      </c>
      <c r="DA72" s="29">
        <v>0</v>
      </c>
      <c r="DB72" s="29">
        <v>0</v>
      </c>
      <c r="DC72" s="29">
        <v>80645.41</v>
      </c>
      <c r="DD72" s="29">
        <v>0</v>
      </c>
      <c r="DE72" s="29">
        <v>0</v>
      </c>
      <c r="DF72" s="29">
        <v>0</v>
      </c>
      <c r="DG72" s="29">
        <v>0</v>
      </c>
      <c r="DH72" s="29">
        <v>0</v>
      </c>
      <c r="DI72" s="29">
        <v>166970.17000000001</v>
      </c>
      <c r="DJ72" s="29">
        <v>0</v>
      </c>
      <c r="DK72" s="29">
        <v>0</v>
      </c>
      <c r="DL72" s="29">
        <v>0</v>
      </c>
      <c r="DM72" s="29">
        <v>166970.17000000001</v>
      </c>
      <c r="DN72" s="29">
        <v>80645.41</v>
      </c>
      <c r="DO72" s="29">
        <v>0</v>
      </c>
      <c r="DP72" s="29">
        <v>0</v>
      </c>
      <c r="DQ72" s="29">
        <v>0</v>
      </c>
      <c r="DR72" s="29">
        <v>80645.41</v>
      </c>
      <c r="DS72" s="29">
        <v>0</v>
      </c>
      <c r="DT72" s="29">
        <v>0</v>
      </c>
      <c r="DU72" s="29">
        <v>0</v>
      </c>
      <c r="DV72" s="29">
        <v>0</v>
      </c>
      <c r="DW72" s="29">
        <v>0</v>
      </c>
      <c r="DX72" s="43" t="s">
        <v>68</v>
      </c>
      <c r="DY72" s="30" t="s">
        <v>66</v>
      </c>
      <c r="DZ72" s="2"/>
    </row>
    <row r="73" spans="1:130" ht="56.25" x14ac:dyDescent="0.25">
      <c r="A73" s="42"/>
      <c r="B73" s="44"/>
      <c r="C73" s="23" t="s">
        <v>234</v>
      </c>
      <c r="D73" s="23" t="s">
        <v>235</v>
      </c>
      <c r="E73" s="23" t="s">
        <v>236</v>
      </c>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5"/>
      <c r="AH73" s="25"/>
      <c r="AI73" s="26"/>
      <c r="AJ73" s="50"/>
      <c r="AK73" s="52"/>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4"/>
      <c r="DY73" s="30" t="s">
        <v>76</v>
      </c>
      <c r="DZ73" s="2"/>
    </row>
    <row r="74" spans="1:130" ht="33.950000000000003" customHeight="1" x14ac:dyDescent="0.25">
      <c r="A74" s="40" t="s">
        <v>237</v>
      </c>
      <c r="B74" s="43" t="s">
        <v>238</v>
      </c>
      <c r="C74" s="23" t="s">
        <v>63</v>
      </c>
      <c r="D74" s="23" t="s">
        <v>233</v>
      </c>
      <c r="E74" s="23" t="s">
        <v>65</v>
      </c>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25"/>
      <c r="AH74" s="25"/>
      <c r="AI74" s="26"/>
      <c r="AJ74" s="49" t="s">
        <v>66</v>
      </c>
      <c r="AK74" s="51" t="s">
        <v>205</v>
      </c>
      <c r="AL74" s="29">
        <v>476243.83</v>
      </c>
      <c r="AM74" s="29">
        <v>241584.34</v>
      </c>
      <c r="AN74" s="29">
        <v>0</v>
      </c>
      <c r="AO74" s="29">
        <v>0</v>
      </c>
      <c r="AP74" s="29">
        <v>0</v>
      </c>
      <c r="AQ74" s="29">
        <v>0</v>
      </c>
      <c r="AR74" s="29">
        <v>0</v>
      </c>
      <c r="AS74" s="29">
        <v>0</v>
      </c>
      <c r="AT74" s="29">
        <v>476243.83</v>
      </c>
      <c r="AU74" s="29">
        <v>241584.34</v>
      </c>
      <c r="AV74" s="29">
        <v>267037.78000000003</v>
      </c>
      <c r="AW74" s="29">
        <v>0</v>
      </c>
      <c r="AX74" s="29">
        <v>0</v>
      </c>
      <c r="AY74" s="29">
        <v>0</v>
      </c>
      <c r="AZ74" s="29">
        <v>267037.78000000003</v>
      </c>
      <c r="BA74" s="29">
        <v>0</v>
      </c>
      <c r="BB74" s="29">
        <v>0</v>
      </c>
      <c r="BC74" s="29">
        <v>0</v>
      </c>
      <c r="BD74" s="29">
        <v>0</v>
      </c>
      <c r="BE74" s="29">
        <v>0</v>
      </c>
      <c r="BF74" s="29">
        <v>0</v>
      </c>
      <c r="BG74" s="29">
        <v>0</v>
      </c>
      <c r="BH74" s="29">
        <v>0</v>
      </c>
      <c r="BI74" s="29">
        <v>0</v>
      </c>
      <c r="BJ74" s="29">
        <v>0</v>
      </c>
      <c r="BK74" s="29">
        <v>0</v>
      </c>
      <c r="BL74" s="29">
        <v>0</v>
      </c>
      <c r="BM74" s="29">
        <v>0</v>
      </c>
      <c r="BN74" s="29">
        <v>0</v>
      </c>
      <c r="BO74" s="29">
        <v>0</v>
      </c>
      <c r="BP74" s="29">
        <v>476243.83</v>
      </c>
      <c r="BQ74" s="29">
        <v>241584.34</v>
      </c>
      <c r="BR74" s="29">
        <v>0</v>
      </c>
      <c r="BS74" s="29">
        <v>0</v>
      </c>
      <c r="BT74" s="29">
        <v>0</v>
      </c>
      <c r="BU74" s="29">
        <v>0</v>
      </c>
      <c r="BV74" s="29">
        <v>0</v>
      </c>
      <c r="BW74" s="29">
        <v>0</v>
      </c>
      <c r="BX74" s="29">
        <v>476243.83</v>
      </c>
      <c r="BY74" s="29">
        <v>241584.34</v>
      </c>
      <c r="BZ74" s="29">
        <v>267037.78000000003</v>
      </c>
      <c r="CA74" s="29">
        <v>0</v>
      </c>
      <c r="CB74" s="29">
        <v>0</v>
      </c>
      <c r="CC74" s="29">
        <v>0</v>
      </c>
      <c r="CD74" s="29">
        <v>267037.78000000003</v>
      </c>
      <c r="CE74" s="29">
        <v>0</v>
      </c>
      <c r="CF74" s="29">
        <v>0</v>
      </c>
      <c r="CG74" s="29">
        <v>0</v>
      </c>
      <c r="CH74" s="29">
        <v>0</v>
      </c>
      <c r="CI74" s="29">
        <v>0</v>
      </c>
      <c r="CJ74" s="29">
        <v>0</v>
      </c>
      <c r="CK74" s="29">
        <v>0</v>
      </c>
      <c r="CL74" s="29">
        <v>0</v>
      </c>
      <c r="CM74" s="29">
        <v>0</v>
      </c>
      <c r="CN74" s="29">
        <v>0</v>
      </c>
      <c r="CO74" s="29">
        <v>0</v>
      </c>
      <c r="CP74" s="29">
        <v>0</v>
      </c>
      <c r="CQ74" s="29">
        <v>0</v>
      </c>
      <c r="CR74" s="29">
        <v>0</v>
      </c>
      <c r="CS74" s="29">
        <v>0</v>
      </c>
      <c r="CT74" s="29">
        <v>476243.83</v>
      </c>
      <c r="CU74" s="29">
        <v>0</v>
      </c>
      <c r="CV74" s="29">
        <v>0</v>
      </c>
      <c r="CW74" s="29">
        <v>0</v>
      </c>
      <c r="CX74" s="29">
        <v>476243.83</v>
      </c>
      <c r="CY74" s="29">
        <v>267037.78000000003</v>
      </c>
      <c r="CZ74" s="29">
        <v>0</v>
      </c>
      <c r="DA74" s="29">
        <v>0</v>
      </c>
      <c r="DB74" s="29">
        <v>0</v>
      </c>
      <c r="DC74" s="29">
        <v>267037.78000000003</v>
      </c>
      <c r="DD74" s="29">
        <v>0</v>
      </c>
      <c r="DE74" s="29">
        <v>0</v>
      </c>
      <c r="DF74" s="29">
        <v>0</v>
      </c>
      <c r="DG74" s="29">
        <v>0</v>
      </c>
      <c r="DH74" s="29">
        <v>0</v>
      </c>
      <c r="DI74" s="29">
        <v>476243.83</v>
      </c>
      <c r="DJ74" s="29">
        <v>0</v>
      </c>
      <c r="DK74" s="29">
        <v>0</v>
      </c>
      <c r="DL74" s="29">
        <v>0</v>
      </c>
      <c r="DM74" s="29">
        <v>476243.83</v>
      </c>
      <c r="DN74" s="29">
        <v>267037.78000000003</v>
      </c>
      <c r="DO74" s="29">
        <v>0</v>
      </c>
      <c r="DP74" s="29">
        <v>0</v>
      </c>
      <c r="DQ74" s="29">
        <v>0</v>
      </c>
      <c r="DR74" s="29">
        <v>267037.78000000003</v>
      </c>
      <c r="DS74" s="29">
        <v>0</v>
      </c>
      <c r="DT74" s="29">
        <v>0</v>
      </c>
      <c r="DU74" s="29">
        <v>0</v>
      </c>
      <c r="DV74" s="29">
        <v>0</v>
      </c>
      <c r="DW74" s="29">
        <v>0</v>
      </c>
      <c r="DX74" s="43" t="s">
        <v>68</v>
      </c>
      <c r="DY74" s="30" t="s">
        <v>66</v>
      </c>
      <c r="DZ74" s="2"/>
    </row>
    <row r="75" spans="1:130" ht="56.25" x14ac:dyDescent="0.25">
      <c r="A75" s="42"/>
      <c r="B75" s="44"/>
      <c r="C75" s="23" t="s">
        <v>234</v>
      </c>
      <c r="D75" s="23" t="s">
        <v>235</v>
      </c>
      <c r="E75" s="23" t="s">
        <v>236</v>
      </c>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25"/>
      <c r="AH75" s="25"/>
      <c r="AI75" s="26"/>
      <c r="AJ75" s="50"/>
      <c r="AK75" s="52"/>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44"/>
      <c r="DY75" s="30" t="s">
        <v>76</v>
      </c>
      <c r="DZ75" s="2"/>
    </row>
    <row r="76" spans="1:130" ht="136.5" x14ac:dyDescent="0.25">
      <c r="A76" s="16" t="s">
        <v>239</v>
      </c>
      <c r="B76" s="17" t="s">
        <v>240</v>
      </c>
      <c r="C76" s="18" t="s">
        <v>56</v>
      </c>
      <c r="D76" s="18" t="s">
        <v>56</v>
      </c>
      <c r="E76" s="18" t="s">
        <v>56</v>
      </c>
      <c r="F76" s="18" t="s">
        <v>56</v>
      </c>
      <c r="G76" s="18" t="s">
        <v>56</v>
      </c>
      <c r="H76" s="18" t="s">
        <v>56</v>
      </c>
      <c r="I76" s="18" t="s">
        <v>56</v>
      </c>
      <c r="J76" s="18" t="s">
        <v>56</v>
      </c>
      <c r="K76" s="18" t="s">
        <v>56</v>
      </c>
      <c r="L76" s="18" t="s">
        <v>56</v>
      </c>
      <c r="M76" s="18" t="s">
        <v>56</v>
      </c>
      <c r="N76" s="18" t="s">
        <v>56</v>
      </c>
      <c r="O76" s="18" t="s">
        <v>56</v>
      </c>
      <c r="P76" s="18" t="s">
        <v>56</v>
      </c>
      <c r="Q76" s="18" t="s">
        <v>56</v>
      </c>
      <c r="R76" s="18" t="s">
        <v>56</v>
      </c>
      <c r="S76" s="18" t="s">
        <v>56</v>
      </c>
      <c r="T76" s="18" t="s">
        <v>56</v>
      </c>
      <c r="U76" s="18" t="s">
        <v>56</v>
      </c>
      <c r="V76" s="18" t="s">
        <v>56</v>
      </c>
      <c r="W76" s="18" t="s">
        <v>56</v>
      </c>
      <c r="X76" s="18" t="s">
        <v>56</v>
      </c>
      <c r="Y76" s="18" t="s">
        <v>56</v>
      </c>
      <c r="Z76" s="18" t="s">
        <v>56</v>
      </c>
      <c r="AA76" s="18" t="s">
        <v>56</v>
      </c>
      <c r="AB76" s="18" t="s">
        <v>56</v>
      </c>
      <c r="AC76" s="18" t="s">
        <v>56</v>
      </c>
      <c r="AD76" s="18" t="s">
        <v>56</v>
      </c>
      <c r="AE76" s="18" t="s">
        <v>56</v>
      </c>
      <c r="AF76" s="18" t="s">
        <v>56</v>
      </c>
      <c r="AG76" s="19"/>
      <c r="AH76" s="19"/>
      <c r="AI76" s="19"/>
      <c r="AJ76" s="17" t="s">
        <v>56</v>
      </c>
      <c r="AK76" s="18" t="s">
        <v>56</v>
      </c>
      <c r="AL76" s="20">
        <v>153038325.59</v>
      </c>
      <c r="AM76" s="20">
        <v>75502936.959999993</v>
      </c>
      <c r="AN76" s="20">
        <v>10004370.699999999</v>
      </c>
      <c r="AO76" s="20">
        <v>4579571.4800000004</v>
      </c>
      <c r="AP76" s="20">
        <v>4880089.16</v>
      </c>
      <c r="AQ76" s="20">
        <v>1696236.93</v>
      </c>
      <c r="AR76" s="20">
        <v>0</v>
      </c>
      <c r="AS76" s="20">
        <v>0</v>
      </c>
      <c r="AT76" s="20">
        <v>138153865.72999999</v>
      </c>
      <c r="AU76" s="20">
        <v>69227128.549999997</v>
      </c>
      <c r="AV76" s="20">
        <v>146875419.09</v>
      </c>
      <c r="AW76" s="20">
        <v>8916872.9499999993</v>
      </c>
      <c r="AX76" s="20">
        <v>3613372.48</v>
      </c>
      <c r="AY76" s="20">
        <v>0</v>
      </c>
      <c r="AZ76" s="20">
        <v>134345173.66</v>
      </c>
      <c r="BA76" s="20">
        <v>137865330.83000001</v>
      </c>
      <c r="BB76" s="20">
        <v>9090005.8399999999</v>
      </c>
      <c r="BC76" s="20">
        <v>2281962.6</v>
      </c>
      <c r="BD76" s="20">
        <v>0</v>
      </c>
      <c r="BE76" s="20">
        <v>126493362.39</v>
      </c>
      <c r="BF76" s="20">
        <v>133695622.03</v>
      </c>
      <c r="BG76" s="20">
        <v>4483447.74</v>
      </c>
      <c r="BH76" s="20">
        <v>2772162.12</v>
      </c>
      <c r="BI76" s="20">
        <v>0</v>
      </c>
      <c r="BJ76" s="20">
        <v>126440012.17</v>
      </c>
      <c r="BK76" s="20">
        <v>65860814.280000001</v>
      </c>
      <c r="BL76" s="20">
        <v>0</v>
      </c>
      <c r="BM76" s="20">
        <v>0</v>
      </c>
      <c r="BN76" s="20">
        <v>0</v>
      </c>
      <c r="BO76" s="20">
        <v>65860814.280000001</v>
      </c>
      <c r="BP76" s="20">
        <v>152658808.65000001</v>
      </c>
      <c r="BQ76" s="20">
        <v>75123420.019999996</v>
      </c>
      <c r="BR76" s="20">
        <v>10004370.699999999</v>
      </c>
      <c r="BS76" s="20">
        <v>4579571.4800000004</v>
      </c>
      <c r="BT76" s="20">
        <v>4880089.16</v>
      </c>
      <c r="BU76" s="20">
        <v>1696236.93</v>
      </c>
      <c r="BV76" s="20">
        <v>0</v>
      </c>
      <c r="BW76" s="20">
        <v>0</v>
      </c>
      <c r="BX76" s="20">
        <v>137774348.78999999</v>
      </c>
      <c r="BY76" s="20">
        <v>68847611.609999999</v>
      </c>
      <c r="BZ76" s="20">
        <v>146251299.71000001</v>
      </c>
      <c r="CA76" s="20">
        <v>8916872.9499999993</v>
      </c>
      <c r="CB76" s="20">
        <v>3613372.48</v>
      </c>
      <c r="CC76" s="20">
        <v>0</v>
      </c>
      <c r="CD76" s="20">
        <v>133721054.28</v>
      </c>
      <c r="CE76" s="20">
        <v>137432875.30000001</v>
      </c>
      <c r="CF76" s="20">
        <v>9090005.8399999999</v>
      </c>
      <c r="CG76" s="20">
        <v>2281962.6</v>
      </c>
      <c r="CH76" s="20">
        <v>0</v>
      </c>
      <c r="CI76" s="20">
        <v>126060906.86</v>
      </c>
      <c r="CJ76" s="20">
        <v>133695622.03</v>
      </c>
      <c r="CK76" s="20">
        <v>4483447.74</v>
      </c>
      <c r="CL76" s="20">
        <v>2772162.12</v>
      </c>
      <c r="CM76" s="20">
        <v>0</v>
      </c>
      <c r="CN76" s="20">
        <v>126440012.17</v>
      </c>
      <c r="CO76" s="20">
        <v>65860814.280000001</v>
      </c>
      <c r="CP76" s="20">
        <v>0</v>
      </c>
      <c r="CQ76" s="20">
        <v>0</v>
      </c>
      <c r="CR76" s="20">
        <v>0</v>
      </c>
      <c r="CS76" s="20">
        <v>65860814.280000001</v>
      </c>
      <c r="CT76" s="20">
        <v>153038325.59</v>
      </c>
      <c r="CU76" s="20">
        <v>10004370.699999999</v>
      </c>
      <c r="CV76" s="20">
        <v>4880089.16</v>
      </c>
      <c r="CW76" s="20">
        <v>0</v>
      </c>
      <c r="CX76" s="20">
        <v>138153865.72999999</v>
      </c>
      <c r="CY76" s="20">
        <v>146875419.09</v>
      </c>
      <c r="CZ76" s="20">
        <v>8916872.9499999993</v>
      </c>
      <c r="DA76" s="20">
        <v>3613372.48</v>
      </c>
      <c r="DB76" s="20">
        <v>0</v>
      </c>
      <c r="DC76" s="20">
        <v>134345173.66</v>
      </c>
      <c r="DD76" s="20">
        <v>74483356.040000007</v>
      </c>
      <c r="DE76" s="20">
        <v>4547677.09</v>
      </c>
      <c r="DF76" s="20">
        <v>1777419.89</v>
      </c>
      <c r="DG76" s="20">
        <v>0</v>
      </c>
      <c r="DH76" s="20">
        <v>68158259.060000002</v>
      </c>
      <c r="DI76" s="20">
        <v>152658808.65000001</v>
      </c>
      <c r="DJ76" s="20">
        <v>10004370.699999999</v>
      </c>
      <c r="DK76" s="20">
        <v>4880089.16</v>
      </c>
      <c r="DL76" s="20">
        <v>0</v>
      </c>
      <c r="DM76" s="20">
        <v>137774348.78999999</v>
      </c>
      <c r="DN76" s="20">
        <v>146251299.71000001</v>
      </c>
      <c r="DO76" s="20">
        <v>8916872.9499999993</v>
      </c>
      <c r="DP76" s="20">
        <v>3613372.48</v>
      </c>
      <c r="DQ76" s="20">
        <v>0</v>
      </c>
      <c r="DR76" s="20">
        <v>133721054.28</v>
      </c>
      <c r="DS76" s="20">
        <v>74050900.510000005</v>
      </c>
      <c r="DT76" s="20">
        <v>4547677.09</v>
      </c>
      <c r="DU76" s="20">
        <v>1777419.89</v>
      </c>
      <c r="DV76" s="20">
        <v>0</v>
      </c>
      <c r="DW76" s="20">
        <v>67725803.530000001</v>
      </c>
      <c r="DX76" s="18"/>
      <c r="DY76" s="2"/>
      <c r="DZ76" s="2"/>
    </row>
    <row r="77" spans="1:130" ht="90.2" customHeight="1" x14ac:dyDescent="0.25">
      <c r="A77" s="40" t="s">
        <v>241</v>
      </c>
      <c r="B77" s="43" t="s">
        <v>242</v>
      </c>
      <c r="C77" s="23" t="s">
        <v>63</v>
      </c>
      <c r="D77" s="23" t="s">
        <v>243</v>
      </c>
      <c r="E77" s="23" t="s">
        <v>65</v>
      </c>
      <c r="F77" s="23"/>
      <c r="G77" s="23"/>
      <c r="H77" s="23"/>
      <c r="I77" s="23"/>
      <c r="J77" s="23"/>
      <c r="K77" s="23"/>
      <c r="L77" s="23"/>
      <c r="M77" s="23"/>
      <c r="N77" s="23"/>
      <c r="O77" s="23"/>
      <c r="P77" s="23"/>
      <c r="Q77" s="23"/>
      <c r="R77" s="23"/>
      <c r="S77" s="23"/>
      <c r="T77" s="23"/>
      <c r="U77" s="23"/>
      <c r="V77" s="23"/>
      <c r="W77" s="23"/>
      <c r="X77" s="23"/>
      <c r="Y77" s="23"/>
      <c r="Z77" s="23"/>
      <c r="AA77" s="23" t="s">
        <v>244</v>
      </c>
      <c r="AB77" s="23" t="s">
        <v>245</v>
      </c>
      <c r="AC77" s="24" t="s">
        <v>246</v>
      </c>
      <c r="AD77" s="23" t="s">
        <v>247</v>
      </c>
      <c r="AE77" s="23" t="s">
        <v>81</v>
      </c>
      <c r="AF77" s="24" t="s">
        <v>248</v>
      </c>
      <c r="AG77" s="25"/>
      <c r="AH77" s="25"/>
      <c r="AI77" s="26"/>
      <c r="AJ77" s="49" t="s">
        <v>66</v>
      </c>
      <c r="AK77" s="51" t="s">
        <v>249</v>
      </c>
      <c r="AL77" s="29">
        <v>27925477.449999999</v>
      </c>
      <c r="AM77" s="29">
        <v>13635053.15</v>
      </c>
      <c r="AN77" s="29">
        <v>271800</v>
      </c>
      <c r="AO77" s="29">
        <v>271800</v>
      </c>
      <c r="AP77" s="29">
        <v>0</v>
      </c>
      <c r="AQ77" s="29">
        <v>0</v>
      </c>
      <c r="AR77" s="29">
        <v>0</v>
      </c>
      <c r="AS77" s="29">
        <v>0</v>
      </c>
      <c r="AT77" s="29">
        <v>27653677.449999999</v>
      </c>
      <c r="AU77" s="29">
        <v>13363253.15</v>
      </c>
      <c r="AV77" s="29">
        <v>26419580.609999999</v>
      </c>
      <c r="AW77" s="29">
        <v>0</v>
      </c>
      <c r="AX77" s="29">
        <v>40000</v>
      </c>
      <c r="AY77" s="29">
        <v>0</v>
      </c>
      <c r="AZ77" s="29">
        <v>26379580.609999999</v>
      </c>
      <c r="BA77" s="29">
        <v>28210016.050000001</v>
      </c>
      <c r="BB77" s="29">
        <v>0</v>
      </c>
      <c r="BC77" s="29">
        <v>0</v>
      </c>
      <c r="BD77" s="29">
        <v>0</v>
      </c>
      <c r="BE77" s="29">
        <v>28210016.050000001</v>
      </c>
      <c r="BF77" s="29">
        <v>23691554.609999999</v>
      </c>
      <c r="BG77" s="29">
        <v>0</v>
      </c>
      <c r="BH77" s="29">
        <v>0</v>
      </c>
      <c r="BI77" s="29">
        <v>0</v>
      </c>
      <c r="BJ77" s="29">
        <v>23691554.609999999</v>
      </c>
      <c r="BK77" s="29">
        <v>12044106.310000001</v>
      </c>
      <c r="BL77" s="29">
        <v>0</v>
      </c>
      <c r="BM77" s="29">
        <v>0</v>
      </c>
      <c r="BN77" s="29">
        <v>0</v>
      </c>
      <c r="BO77" s="29">
        <v>12044106.310000001</v>
      </c>
      <c r="BP77" s="29">
        <v>27925477.449999999</v>
      </c>
      <c r="BQ77" s="29">
        <v>13635053.15</v>
      </c>
      <c r="BR77" s="29">
        <v>271800</v>
      </c>
      <c r="BS77" s="29">
        <v>271800</v>
      </c>
      <c r="BT77" s="29">
        <v>0</v>
      </c>
      <c r="BU77" s="29">
        <v>0</v>
      </c>
      <c r="BV77" s="29">
        <v>0</v>
      </c>
      <c r="BW77" s="29">
        <v>0</v>
      </c>
      <c r="BX77" s="29">
        <v>27653677.449999999</v>
      </c>
      <c r="BY77" s="29">
        <v>13363253.15</v>
      </c>
      <c r="BZ77" s="29">
        <v>26312967.59</v>
      </c>
      <c r="CA77" s="29">
        <v>0</v>
      </c>
      <c r="CB77" s="29">
        <v>40000</v>
      </c>
      <c r="CC77" s="29">
        <v>0</v>
      </c>
      <c r="CD77" s="29">
        <v>26272967.59</v>
      </c>
      <c r="CE77" s="29">
        <v>28210016.050000001</v>
      </c>
      <c r="CF77" s="29">
        <v>0</v>
      </c>
      <c r="CG77" s="29">
        <v>0</v>
      </c>
      <c r="CH77" s="29">
        <v>0</v>
      </c>
      <c r="CI77" s="29">
        <v>28210016.050000001</v>
      </c>
      <c r="CJ77" s="29">
        <v>23691554.609999999</v>
      </c>
      <c r="CK77" s="29">
        <v>0</v>
      </c>
      <c r="CL77" s="29">
        <v>0</v>
      </c>
      <c r="CM77" s="29">
        <v>0</v>
      </c>
      <c r="CN77" s="29">
        <v>23691554.609999999</v>
      </c>
      <c r="CO77" s="29">
        <v>12044106.310000001</v>
      </c>
      <c r="CP77" s="29">
        <v>0</v>
      </c>
      <c r="CQ77" s="29">
        <v>0</v>
      </c>
      <c r="CR77" s="29">
        <v>0</v>
      </c>
      <c r="CS77" s="29">
        <v>12044106.310000001</v>
      </c>
      <c r="CT77" s="29">
        <v>27925477.449999999</v>
      </c>
      <c r="CU77" s="29">
        <v>271800</v>
      </c>
      <c r="CV77" s="29">
        <v>0</v>
      </c>
      <c r="CW77" s="29">
        <v>0</v>
      </c>
      <c r="CX77" s="29">
        <v>27653677.449999999</v>
      </c>
      <c r="CY77" s="29">
        <v>26419580.609999999</v>
      </c>
      <c r="CZ77" s="29">
        <v>0</v>
      </c>
      <c r="DA77" s="29">
        <v>40000</v>
      </c>
      <c r="DB77" s="29">
        <v>0</v>
      </c>
      <c r="DC77" s="29">
        <v>26379580.609999999</v>
      </c>
      <c r="DD77" s="29">
        <v>16657398.65</v>
      </c>
      <c r="DE77" s="29">
        <v>0</v>
      </c>
      <c r="DF77" s="29">
        <v>0</v>
      </c>
      <c r="DG77" s="29">
        <v>0</v>
      </c>
      <c r="DH77" s="29">
        <v>16657398.65</v>
      </c>
      <c r="DI77" s="29">
        <v>27925477.449999999</v>
      </c>
      <c r="DJ77" s="29">
        <v>271800</v>
      </c>
      <c r="DK77" s="29">
        <v>0</v>
      </c>
      <c r="DL77" s="29">
        <v>0</v>
      </c>
      <c r="DM77" s="29">
        <v>27653677.449999999</v>
      </c>
      <c r="DN77" s="29">
        <v>26312967.59</v>
      </c>
      <c r="DO77" s="29">
        <v>0</v>
      </c>
      <c r="DP77" s="29">
        <v>40000</v>
      </c>
      <c r="DQ77" s="29">
        <v>0</v>
      </c>
      <c r="DR77" s="29">
        <v>26272967.59</v>
      </c>
      <c r="DS77" s="29">
        <v>16657398.65</v>
      </c>
      <c r="DT77" s="29">
        <v>0</v>
      </c>
      <c r="DU77" s="29">
        <v>0</v>
      </c>
      <c r="DV77" s="29">
        <v>0</v>
      </c>
      <c r="DW77" s="29">
        <v>16657398.65</v>
      </c>
      <c r="DX77" s="43" t="s">
        <v>68</v>
      </c>
      <c r="DY77" s="30" t="s">
        <v>66</v>
      </c>
      <c r="DZ77" s="2"/>
    </row>
    <row r="78" spans="1:130" ht="33.75" x14ac:dyDescent="0.25">
      <c r="A78" s="42"/>
      <c r="B78" s="44"/>
      <c r="C78" s="23" t="s">
        <v>250</v>
      </c>
      <c r="D78" s="23" t="s">
        <v>251</v>
      </c>
      <c r="E78" s="23" t="s">
        <v>252</v>
      </c>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25"/>
      <c r="AH78" s="25"/>
      <c r="AI78" s="26"/>
      <c r="AJ78" s="50"/>
      <c r="AK78" s="52"/>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4"/>
      <c r="DY78" s="30" t="s">
        <v>76</v>
      </c>
      <c r="DZ78" s="2"/>
    </row>
    <row r="79" spans="1:130" ht="90.2" customHeight="1" x14ac:dyDescent="0.25">
      <c r="A79" s="40" t="s">
        <v>253</v>
      </c>
      <c r="B79" s="43" t="s">
        <v>254</v>
      </c>
      <c r="C79" s="23" t="s">
        <v>63</v>
      </c>
      <c r="D79" s="23" t="s">
        <v>243</v>
      </c>
      <c r="E79" s="23" t="s">
        <v>65</v>
      </c>
      <c r="F79" s="23"/>
      <c r="G79" s="23"/>
      <c r="H79" s="23"/>
      <c r="I79" s="23"/>
      <c r="J79" s="23"/>
      <c r="K79" s="23"/>
      <c r="L79" s="23"/>
      <c r="M79" s="23"/>
      <c r="N79" s="23"/>
      <c r="O79" s="23"/>
      <c r="P79" s="23"/>
      <c r="Q79" s="23"/>
      <c r="R79" s="23"/>
      <c r="S79" s="23"/>
      <c r="T79" s="23"/>
      <c r="U79" s="23"/>
      <c r="V79" s="23"/>
      <c r="W79" s="23"/>
      <c r="X79" s="23"/>
      <c r="Y79" s="23"/>
      <c r="Z79" s="23"/>
      <c r="AA79" s="23" t="s">
        <v>244</v>
      </c>
      <c r="AB79" s="23" t="s">
        <v>245</v>
      </c>
      <c r="AC79" s="24" t="s">
        <v>246</v>
      </c>
      <c r="AD79" s="23" t="s">
        <v>255</v>
      </c>
      <c r="AE79" s="23" t="s">
        <v>81</v>
      </c>
      <c r="AF79" s="24" t="s">
        <v>256</v>
      </c>
      <c r="AG79" s="25"/>
      <c r="AH79" s="25"/>
      <c r="AI79" s="26"/>
      <c r="AJ79" s="49" t="s">
        <v>66</v>
      </c>
      <c r="AK79" s="51" t="s">
        <v>249</v>
      </c>
      <c r="AL79" s="29">
        <v>58058704.310000002</v>
      </c>
      <c r="AM79" s="29">
        <v>28921381.449999999</v>
      </c>
      <c r="AN79" s="29">
        <v>900000</v>
      </c>
      <c r="AO79" s="29">
        <v>900000</v>
      </c>
      <c r="AP79" s="29">
        <v>0</v>
      </c>
      <c r="AQ79" s="29">
        <v>0</v>
      </c>
      <c r="AR79" s="29">
        <v>0</v>
      </c>
      <c r="AS79" s="29">
        <v>0</v>
      </c>
      <c r="AT79" s="29">
        <v>57158704.310000002</v>
      </c>
      <c r="AU79" s="29">
        <v>28021381.449999999</v>
      </c>
      <c r="AV79" s="29">
        <v>58937743.460000001</v>
      </c>
      <c r="AW79" s="29">
        <v>0</v>
      </c>
      <c r="AX79" s="29">
        <v>0</v>
      </c>
      <c r="AY79" s="29">
        <v>0</v>
      </c>
      <c r="AZ79" s="29">
        <v>58937743.460000001</v>
      </c>
      <c r="BA79" s="29">
        <v>59915217.560000002</v>
      </c>
      <c r="BB79" s="29">
        <v>0</v>
      </c>
      <c r="BC79" s="29">
        <v>0</v>
      </c>
      <c r="BD79" s="29">
        <v>0</v>
      </c>
      <c r="BE79" s="29">
        <v>59915217.560000002</v>
      </c>
      <c r="BF79" s="29">
        <v>61025485.079999998</v>
      </c>
      <c r="BG79" s="29">
        <v>0</v>
      </c>
      <c r="BH79" s="29">
        <v>0</v>
      </c>
      <c r="BI79" s="29">
        <v>0</v>
      </c>
      <c r="BJ79" s="29">
        <v>61025485.079999998</v>
      </c>
      <c r="BK79" s="29">
        <v>31925792.100000001</v>
      </c>
      <c r="BL79" s="29">
        <v>0</v>
      </c>
      <c r="BM79" s="29">
        <v>0</v>
      </c>
      <c r="BN79" s="29">
        <v>0</v>
      </c>
      <c r="BO79" s="29">
        <v>31925792.100000001</v>
      </c>
      <c r="BP79" s="29">
        <v>58058704.310000002</v>
      </c>
      <c r="BQ79" s="29">
        <v>28921381.449999999</v>
      </c>
      <c r="BR79" s="29">
        <v>900000</v>
      </c>
      <c r="BS79" s="29">
        <v>900000</v>
      </c>
      <c r="BT79" s="29">
        <v>0</v>
      </c>
      <c r="BU79" s="29">
        <v>0</v>
      </c>
      <c r="BV79" s="29">
        <v>0</v>
      </c>
      <c r="BW79" s="29">
        <v>0</v>
      </c>
      <c r="BX79" s="29">
        <v>57158704.310000002</v>
      </c>
      <c r="BY79" s="29">
        <v>28021381.449999999</v>
      </c>
      <c r="BZ79" s="29">
        <v>58937743.460000001</v>
      </c>
      <c r="CA79" s="29">
        <v>0</v>
      </c>
      <c r="CB79" s="29">
        <v>0</v>
      </c>
      <c r="CC79" s="29">
        <v>0</v>
      </c>
      <c r="CD79" s="29">
        <v>58937743.460000001</v>
      </c>
      <c r="CE79" s="29">
        <v>59915217.560000002</v>
      </c>
      <c r="CF79" s="29">
        <v>0</v>
      </c>
      <c r="CG79" s="29">
        <v>0</v>
      </c>
      <c r="CH79" s="29">
        <v>0</v>
      </c>
      <c r="CI79" s="29">
        <v>59915217.560000002</v>
      </c>
      <c r="CJ79" s="29">
        <v>61025485.079999998</v>
      </c>
      <c r="CK79" s="29">
        <v>0</v>
      </c>
      <c r="CL79" s="29">
        <v>0</v>
      </c>
      <c r="CM79" s="29">
        <v>0</v>
      </c>
      <c r="CN79" s="29">
        <v>61025485.079999998</v>
      </c>
      <c r="CO79" s="29">
        <v>31925792.100000001</v>
      </c>
      <c r="CP79" s="29">
        <v>0</v>
      </c>
      <c r="CQ79" s="29">
        <v>0</v>
      </c>
      <c r="CR79" s="29">
        <v>0</v>
      </c>
      <c r="CS79" s="29">
        <v>31925792.100000001</v>
      </c>
      <c r="CT79" s="29">
        <v>58058704.310000002</v>
      </c>
      <c r="CU79" s="29">
        <v>900000</v>
      </c>
      <c r="CV79" s="29">
        <v>0</v>
      </c>
      <c r="CW79" s="29">
        <v>0</v>
      </c>
      <c r="CX79" s="29">
        <v>57158704.310000002</v>
      </c>
      <c r="CY79" s="29">
        <v>58937743.460000001</v>
      </c>
      <c r="CZ79" s="29">
        <v>0</v>
      </c>
      <c r="DA79" s="29">
        <v>0</v>
      </c>
      <c r="DB79" s="29">
        <v>0</v>
      </c>
      <c r="DC79" s="29">
        <v>58937743.460000001</v>
      </c>
      <c r="DD79" s="29">
        <v>31723665.18</v>
      </c>
      <c r="DE79" s="29">
        <v>0</v>
      </c>
      <c r="DF79" s="29">
        <v>0</v>
      </c>
      <c r="DG79" s="29">
        <v>0</v>
      </c>
      <c r="DH79" s="29">
        <v>31723665.18</v>
      </c>
      <c r="DI79" s="29">
        <v>58058704.310000002</v>
      </c>
      <c r="DJ79" s="29">
        <v>900000</v>
      </c>
      <c r="DK79" s="29">
        <v>0</v>
      </c>
      <c r="DL79" s="29">
        <v>0</v>
      </c>
      <c r="DM79" s="29">
        <v>57158704.310000002</v>
      </c>
      <c r="DN79" s="29">
        <v>58937743.460000001</v>
      </c>
      <c r="DO79" s="29">
        <v>0</v>
      </c>
      <c r="DP79" s="29">
        <v>0</v>
      </c>
      <c r="DQ79" s="29">
        <v>0</v>
      </c>
      <c r="DR79" s="29">
        <v>58937743.460000001</v>
      </c>
      <c r="DS79" s="29">
        <v>31723665.18</v>
      </c>
      <c r="DT79" s="29">
        <v>0</v>
      </c>
      <c r="DU79" s="29">
        <v>0</v>
      </c>
      <c r="DV79" s="29">
        <v>0</v>
      </c>
      <c r="DW79" s="29">
        <v>31723665.18</v>
      </c>
      <c r="DX79" s="43" t="s">
        <v>68</v>
      </c>
      <c r="DY79" s="30" t="s">
        <v>66</v>
      </c>
      <c r="DZ79" s="2"/>
    </row>
    <row r="80" spans="1:130" ht="33.75" x14ac:dyDescent="0.25">
      <c r="A80" s="42"/>
      <c r="B80" s="44"/>
      <c r="C80" s="23" t="s">
        <v>250</v>
      </c>
      <c r="D80" s="23" t="s">
        <v>251</v>
      </c>
      <c r="E80" s="23" t="s">
        <v>252</v>
      </c>
      <c r="F80" s="23"/>
      <c r="G80" s="23"/>
      <c r="H80" s="23"/>
      <c r="I80" s="23"/>
      <c r="J80" s="23"/>
      <c r="K80" s="23"/>
      <c r="L80" s="23"/>
      <c r="M80" s="23"/>
      <c r="N80" s="23"/>
      <c r="O80" s="23"/>
      <c r="P80" s="23"/>
      <c r="Q80" s="23"/>
      <c r="R80" s="23"/>
      <c r="S80" s="23"/>
      <c r="T80" s="23"/>
      <c r="U80" s="23"/>
      <c r="V80" s="23"/>
      <c r="W80" s="23"/>
      <c r="X80" s="23"/>
      <c r="Y80" s="23"/>
      <c r="Z80" s="23"/>
      <c r="AA80" s="23"/>
      <c r="AB80" s="23"/>
      <c r="AC80" s="24"/>
      <c r="AD80" s="23"/>
      <c r="AE80" s="23"/>
      <c r="AF80" s="24"/>
      <c r="AG80" s="25"/>
      <c r="AH80" s="25"/>
      <c r="AI80" s="26"/>
      <c r="AJ80" s="50"/>
      <c r="AK80" s="52"/>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44"/>
      <c r="DY80" s="30" t="s">
        <v>76</v>
      </c>
      <c r="DZ80" s="2"/>
    </row>
    <row r="81" spans="1:130" ht="56.25" x14ac:dyDescent="0.25">
      <c r="A81" s="21" t="s">
        <v>257</v>
      </c>
      <c r="B81" s="22" t="s">
        <v>258</v>
      </c>
      <c r="C81" s="23" t="s">
        <v>63</v>
      </c>
      <c r="D81" s="23" t="s">
        <v>259</v>
      </c>
      <c r="E81" s="23" t="s">
        <v>65</v>
      </c>
      <c r="F81" s="23"/>
      <c r="G81" s="23"/>
      <c r="H81" s="23"/>
      <c r="I81" s="23"/>
      <c r="J81" s="23"/>
      <c r="K81" s="23"/>
      <c r="L81" s="23"/>
      <c r="M81" s="23"/>
      <c r="N81" s="23"/>
      <c r="O81" s="23"/>
      <c r="P81" s="23"/>
      <c r="Q81" s="23"/>
      <c r="R81" s="23"/>
      <c r="S81" s="23"/>
      <c r="T81" s="23"/>
      <c r="U81" s="23"/>
      <c r="V81" s="23"/>
      <c r="W81" s="23"/>
      <c r="X81" s="23"/>
      <c r="Y81" s="23"/>
      <c r="Z81" s="23"/>
      <c r="AA81" s="23"/>
      <c r="AB81" s="23"/>
      <c r="AC81" s="24"/>
      <c r="AD81" s="23"/>
      <c r="AE81" s="23"/>
      <c r="AF81" s="24"/>
      <c r="AG81" s="25"/>
      <c r="AH81" s="25"/>
      <c r="AI81" s="26"/>
      <c r="AJ81" s="27" t="s">
        <v>260</v>
      </c>
      <c r="AK81" s="28" t="s">
        <v>261</v>
      </c>
      <c r="AL81" s="29">
        <v>0</v>
      </c>
      <c r="AM81" s="29">
        <v>0</v>
      </c>
      <c r="AN81" s="29">
        <v>0</v>
      </c>
      <c r="AO81" s="29">
        <v>0</v>
      </c>
      <c r="AP81" s="29">
        <v>0</v>
      </c>
      <c r="AQ81" s="29">
        <v>0</v>
      </c>
      <c r="AR81" s="29">
        <v>0</v>
      </c>
      <c r="AS81" s="29">
        <v>0</v>
      </c>
      <c r="AT81" s="29">
        <v>0</v>
      </c>
      <c r="AU81" s="29">
        <v>0</v>
      </c>
      <c r="AV81" s="29">
        <v>990000</v>
      </c>
      <c r="AW81" s="29">
        <v>0</v>
      </c>
      <c r="AX81" s="29">
        <v>0</v>
      </c>
      <c r="AY81" s="29">
        <v>0</v>
      </c>
      <c r="AZ81" s="29">
        <v>990000</v>
      </c>
      <c r="BA81" s="29">
        <v>990301.37</v>
      </c>
      <c r="BB81" s="29">
        <v>0</v>
      </c>
      <c r="BC81" s="29">
        <v>0</v>
      </c>
      <c r="BD81" s="29">
        <v>0</v>
      </c>
      <c r="BE81" s="29">
        <v>990301.37</v>
      </c>
      <c r="BF81" s="29">
        <v>993616.43</v>
      </c>
      <c r="BG81" s="29">
        <v>0</v>
      </c>
      <c r="BH81" s="29">
        <v>0</v>
      </c>
      <c r="BI81" s="29">
        <v>0</v>
      </c>
      <c r="BJ81" s="29">
        <v>993616.43</v>
      </c>
      <c r="BK81" s="29">
        <v>0</v>
      </c>
      <c r="BL81" s="29">
        <v>0</v>
      </c>
      <c r="BM81" s="29">
        <v>0</v>
      </c>
      <c r="BN81" s="29">
        <v>0</v>
      </c>
      <c r="BO81" s="29">
        <v>0</v>
      </c>
      <c r="BP81" s="29">
        <v>0</v>
      </c>
      <c r="BQ81" s="29">
        <v>0</v>
      </c>
      <c r="BR81" s="29">
        <v>0</v>
      </c>
      <c r="BS81" s="29">
        <v>0</v>
      </c>
      <c r="BT81" s="29">
        <v>0</v>
      </c>
      <c r="BU81" s="29">
        <v>0</v>
      </c>
      <c r="BV81" s="29">
        <v>0</v>
      </c>
      <c r="BW81" s="29">
        <v>0</v>
      </c>
      <c r="BX81" s="29">
        <v>0</v>
      </c>
      <c r="BY81" s="29">
        <v>0</v>
      </c>
      <c r="BZ81" s="29">
        <v>990000</v>
      </c>
      <c r="CA81" s="29">
        <v>0</v>
      </c>
      <c r="CB81" s="29">
        <v>0</v>
      </c>
      <c r="CC81" s="29">
        <v>0</v>
      </c>
      <c r="CD81" s="29">
        <v>990000</v>
      </c>
      <c r="CE81" s="29">
        <v>990301.37</v>
      </c>
      <c r="CF81" s="29">
        <v>0</v>
      </c>
      <c r="CG81" s="29">
        <v>0</v>
      </c>
      <c r="CH81" s="29">
        <v>0</v>
      </c>
      <c r="CI81" s="29">
        <v>990301.37</v>
      </c>
      <c r="CJ81" s="29">
        <v>993616.43</v>
      </c>
      <c r="CK81" s="29">
        <v>0</v>
      </c>
      <c r="CL81" s="29">
        <v>0</v>
      </c>
      <c r="CM81" s="29">
        <v>0</v>
      </c>
      <c r="CN81" s="29">
        <v>993616.43</v>
      </c>
      <c r="CO81" s="29">
        <v>0</v>
      </c>
      <c r="CP81" s="29">
        <v>0</v>
      </c>
      <c r="CQ81" s="29">
        <v>0</v>
      </c>
      <c r="CR81" s="29">
        <v>0</v>
      </c>
      <c r="CS81" s="29">
        <v>0</v>
      </c>
      <c r="CT81" s="29">
        <v>0</v>
      </c>
      <c r="CU81" s="29">
        <v>0</v>
      </c>
      <c r="CV81" s="29">
        <v>0</v>
      </c>
      <c r="CW81" s="29">
        <v>0</v>
      </c>
      <c r="CX81" s="29">
        <v>0</v>
      </c>
      <c r="CY81" s="29">
        <v>990000</v>
      </c>
      <c r="CZ81" s="29">
        <v>0</v>
      </c>
      <c r="DA81" s="29">
        <v>0</v>
      </c>
      <c r="DB81" s="29">
        <v>0</v>
      </c>
      <c r="DC81" s="29">
        <v>990000</v>
      </c>
      <c r="DD81" s="29">
        <v>990301.37</v>
      </c>
      <c r="DE81" s="29">
        <v>0</v>
      </c>
      <c r="DF81" s="29">
        <v>0</v>
      </c>
      <c r="DG81" s="29">
        <v>0</v>
      </c>
      <c r="DH81" s="29">
        <v>990301.37</v>
      </c>
      <c r="DI81" s="29">
        <v>0</v>
      </c>
      <c r="DJ81" s="29">
        <v>0</v>
      </c>
      <c r="DK81" s="29">
        <v>0</v>
      </c>
      <c r="DL81" s="29">
        <v>0</v>
      </c>
      <c r="DM81" s="29">
        <v>0</v>
      </c>
      <c r="DN81" s="29">
        <v>990000</v>
      </c>
      <c r="DO81" s="29">
        <v>0</v>
      </c>
      <c r="DP81" s="29">
        <v>0</v>
      </c>
      <c r="DQ81" s="29">
        <v>0</v>
      </c>
      <c r="DR81" s="29">
        <v>990000</v>
      </c>
      <c r="DS81" s="29">
        <v>990301.37</v>
      </c>
      <c r="DT81" s="29">
        <v>0</v>
      </c>
      <c r="DU81" s="29">
        <v>0</v>
      </c>
      <c r="DV81" s="29">
        <v>0</v>
      </c>
      <c r="DW81" s="29">
        <v>990301.37</v>
      </c>
      <c r="DX81" s="22" t="s">
        <v>68</v>
      </c>
      <c r="DY81" s="30" t="s">
        <v>66</v>
      </c>
      <c r="DZ81" s="2"/>
    </row>
    <row r="82" spans="1:130" ht="45" x14ac:dyDescent="0.25">
      <c r="A82" s="21" t="s">
        <v>262</v>
      </c>
      <c r="B82" s="22" t="s">
        <v>263</v>
      </c>
      <c r="C82" s="23" t="s">
        <v>63</v>
      </c>
      <c r="D82" s="23" t="s">
        <v>259</v>
      </c>
      <c r="E82" s="23" t="s">
        <v>65</v>
      </c>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5"/>
      <c r="AH82" s="25"/>
      <c r="AI82" s="26"/>
      <c r="AJ82" s="27" t="s">
        <v>264</v>
      </c>
      <c r="AK82" s="28" t="s">
        <v>261</v>
      </c>
      <c r="AL82" s="29">
        <v>20000</v>
      </c>
      <c r="AM82" s="29">
        <v>10000</v>
      </c>
      <c r="AN82" s="29">
        <v>0</v>
      </c>
      <c r="AO82" s="29">
        <v>0</v>
      </c>
      <c r="AP82" s="29">
        <v>0</v>
      </c>
      <c r="AQ82" s="29">
        <v>0</v>
      </c>
      <c r="AR82" s="29">
        <v>0</v>
      </c>
      <c r="AS82" s="29">
        <v>0</v>
      </c>
      <c r="AT82" s="29">
        <v>20000</v>
      </c>
      <c r="AU82" s="29">
        <v>10000</v>
      </c>
      <c r="AV82" s="29">
        <v>20000</v>
      </c>
      <c r="AW82" s="29">
        <v>0</v>
      </c>
      <c r="AX82" s="29">
        <v>0</v>
      </c>
      <c r="AY82" s="29">
        <v>0</v>
      </c>
      <c r="AZ82" s="29">
        <v>20000</v>
      </c>
      <c r="BA82" s="29">
        <v>19397.259999999998</v>
      </c>
      <c r="BB82" s="29">
        <v>0</v>
      </c>
      <c r="BC82" s="29">
        <v>0</v>
      </c>
      <c r="BD82" s="29">
        <v>0</v>
      </c>
      <c r="BE82" s="29">
        <v>19397.259999999998</v>
      </c>
      <c r="BF82" s="29">
        <v>12767.14</v>
      </c>
      <c r="BG82" s="29">
        <v>0</v>
      </c>
      <c r="BH82" s="29">
        <v>0</v>
      </c>
      <c r="BI82" s="29">
        <v>0</v>
      </c>
      <c r="BJ82" s="29">
        <v>12767.14</v>
      </c>
      <c r="BK82" s="29">
        <v>0</v>
      </c>
      <c r="BL82" s="29">
        <v>0</v>
      </c>
      <c r="BM82" s="29">
        <v>0</v>
      </c>
      <c r="BN82" s="29">
        <v>0</v>
      </c>
      <c r="BO82" s="29">
        <v>0</v>
      </c>
      <c r="BP82" s="29">
        <v>20000</v>
      </c>
      <c r="BQ82" s="29">
        <v>10000</v>
      </c>
      <c r="BR82" s="29">
        <v>0</v>
      </c>
      <c r="BS82" s="29">
        <v>0</v>
      </c>
      <c r="BT82" s="29">
        <v>0</v>
      </c>
      <c r="BU82" s="29">
        <v>0</v>
      </c>
      <c r="BV82" s="29">
        <v>0</v>
      </c>
      <c r="BW82" s="29">
        <v>0</v>
      </c>
      <c r="BX82" s="29">
        <v>20000</v>
      </c>
      <c r="BY82" s="29">
        <v>10000</v>
      </c>
      <c r="BZ82" s="29">
        <v>20000</v>
      </c>
      <c r="CA82" s="29">
        <v>0</v>
      </c>
      <c r="CB82" s="29">
        <v>0</v>
      </c>
      <c r="CC82" s="29">
        <v>0</v>
      </c>
      <c r="CD82" s="29">
        <v>20000</v>
      </c>
      <c r="CE82" s="29">
        <v>19397.259999999998</v>
      </c>
      <c r="CF82" s="29">
        <v>0</v>
      </c>
      <c r="CG82" s="29">
        <v>0</v>
      </c>
      <c r="CH82" s="29">
        <v>0</v>
      </c>
      <c r="CI82" s="29">
        <v>19397.259999999998</v>
      </c>
      <c r="CJ82" s="29">
        <v>12767.14</v>
      </c>
      <c r="CK82" s="29">
        <v>0</v>
      </c>
      <c r="CL82" s="29">
        <v>0</v>
      </c>
      <c r="CM82" s="29">
        <v>0</v>
      </c>
      <c r="CN82" s="29">
        <v>12767.14</v>
      </c>
      <c r="CO82" s="29">
        <v>0</v>
      </c>
      <c r="CP82" s="29">
        <v>0</v>
      </c>
      <c r="CQ82" s="29">
        <v>0</v>
      </c>
      <c r="CR82" s="29">
        <v>0</v>
      </c>
      <c r="CS82" s="29">
        <v>0</v>
      </c>
      <c r="CT82" s="29">
        <v>20000</v>
      </c>
      <c r="CU82" s="29">
        <v>0</v>
      </c>
      <c r="CV82" s="29">
        <v>0</v>
      </c>
      <c r="CW82" s="29">
        <v>0</v>
      </c>
      <c r="CX82" s="29">
        <v>20000</v>
      </c>
      <c r="CY82" s="29">
        <v>20000</v>
      </c>
      <c r="CZ82" s="29">
        <v>0</v>
      </c>
      <c r="DA82" s="29">
        <v>0</v>
      </c>
      <c r="DB82" s="29">
        <v>0</v>
      </c>
      <c r="DC82" s="29">
        <v>20000</v>
      </c>
      <c r="DD82" s="29">
        <v>19397.259999999998</v>
      </c>
      <c r="DE82" s="29">
        <v>0</v>
      </c>
      <c r="DF82" s="29">
        <v>0</v>
      </c>
      <c r="DG82" s="29">
        <v>0</v>
      </c>
      <c r="DH82" s="29">
        <v>19397.259999999998</v>
      </c>
      <c r="DI82" s="29">
        <v>20000</v>
      </c>
      <c r="DJ82" s="29">
        <v>0</v>
      </c>
      <c r="DK82" s="29">
        <v>0</v>
      </c>
      <c r="DL82" s="29">
        <v>0</v>
      </c>
      <c r="DM82" s="29">
        <v>20000</v>
      </c>
      <c r="DN82" s="29">
        <v>20000</v>
      </c>
      <c r="DO82" s="29">
        <v>0</v>
      </c>
      <c r="DP82" s="29">
        <v>0</v>
      </c>
      <c r="DQ82" s="29">
        <v>0</v>
      </c>
      <c r="DR82" s="29">
        <v>20000</v>
      </c>
      <c r="DS82" s="29">
        <v>19397.259999999998</v>
      </c>
      <c r="DT82" s="29">
        <v>0</v>
      </c>
      <c r="DU82" s="29">
        <v>0</v>
      </c>
      <c r="DV82" s="29">
        <v>0</v>
      </c>
      <c r="DW82" s="29">
        <v>19397.259999999998</v>
      </c>
      <c r="DX82" s="22" t="s">
        <v>68</v>
      </c>
      <c r="DY82" s="30" t="s">
        <v>66</v>
      </c>
      <c r="DZ82" s="2"/>
    </row>
    <row r="83" spans="1:130" ht="101.25" x14ac:dyDescent="0.25">
      <c r="A83" s="21" t="s">
        <v>265</v>
      </c>
      <c r="B83" s="22" t="s">
        <v>266</v>
      </c>
      <c r="C83" s="23" t="s">
        <v>63</v>
      </c>
      <c r="D83" s="23" t="s">
        <v>267</v>
      </c>
      <c r="E83" s="23" t="s">
        <v>65</v>
      </c>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t="s">
        <v>268</v>
      </c>
      <c r="AE83" s="23" t="s">
        <v>81</v>
      </c>
      <c r="AF83" s="24" t="s">
        <v>269</v>
      </c>
      <c r="AG83" s="25"/>
      <c r="AH83" s="25"/>
      <c r="AI83" s="26"/>
      <c r="AJ83" s="27" t="s">
        <v>66</v>
      </c>
      <c r="AK83" s="28" t="s">
        <v>105</v>
      </c>
      <c r="AL83" s="29">
        <v>38706619.920000002</v>
      </c>
      <c r="AM83" s="29">
        <v>19139253.010000002</v>
      </c>
      <c r="AN83" s="29">
        <v>0</v>
      </c>
      <c r="AO83" s="29">
        <v>0</v>
      </c>
      <c r="AP83" s="29">
        <v>2879476</v>
      </c>
      <c r="AQ83" s="29">
        <v>1439738</v>
      </c>
      <c r="AR83" s="29">
        <v>0</v>
      </c>
      <c r="AS83" s="29">
        <v>0</v>
      </c>
      <c r="AT83" s="29">
        <v>35827143.920000002</v>
      </c>
      <c r="AU83" s="29">
        <v>17699515.010000002</v>
      </c>
      <c r="AV83" s="29">
        <v>41304735.409999996</v>
      </c>
      <c r="AW83" s="29">
        <v>0</v>
      </c>
      <c r="AX83" s="29">
        <v>1439563</v>
      </c>
      <c r="AY83" s="29">
        <v>0</v>
      </c>
      <c r="AZ83" s="29">
        <v>39865172.409999996</v>
      </c>
      <c r="BA83" s="29">
        <v>34544992.560000002</v>
      </c>
      <c r="BB83" s="29">
        <v>0</v>
      </c>
      <c r="BC83" s="29">
        <v>1439563</v>
      </c>
      <c r="BD83" s="29">
        <v>0</v>
      </c>
      <c r="BE83" s="29">
        <v>33105429.559999999</v>
      </c>
      <c r="BF83" s="29">
        <v>36497465.619999997</v>
      </c>
      <c r="BG83" s="29">
        <v>0</v>
      </c>
      <c r="BH83" s="29">
        <v>1439563</v>
      </c>
      <c r="BI83" s="29">
        <v>0</v>
      </c>
      <c r="BJ83" s="29">
        <v>35057902.619999997</v>
      </c>
      <c r="BK83" s="29">
        <v>18379145.27</v>
      </c>
      <c r="BL83" s="29">
        <v>0</v>
      </c>
      <c r="BM83" s="29">
        <v>0</v>
      </c>
      <c r="BN83" s="29">
        <v>0</v>
      </c>
      <c r="BO83" s="29">
        <v>18379145.27</v>
      </c>
      <c r="BP83" s="29">
        <v>38327102.979999997</v>
      </c>
      <c r="BQ83" s="29">
        <v>18759736.07</v>
      </c>
      <c r="BR83" s="29">
        <v>0</v>
      </c>
      <c r="BS83" s="29">
        <v>0</v>
      </c>
      <c r="BT83" s="29">
        <v>2879476</v>
      </c>
      <c r="BU83" s="29">
        <v>1439738</v>
      </c>
      <c r="BV83" s="29">
        <v>0</v>
      </c>
      <c r="BW83" s="29">
        <v>0</v>
      </c>
      <c r="BX83" s="29">
        <v>35447626.979999997</v>
      </c>
      <c r="BY83" s="29">
        <v>17319998.07</v>
      </c>
      <c r="BZ83" s="29">
        <v>40787229.049999997</v>
      </c>
      <c r="CA83" s="29">
        <v>0</v>
      </c>
      <c r="CB83" s="29">
        <v>1439563</v>
      </c>
      <c r="CC83" s="29">
        <v>0</v>
      </c>
      <c r="CD83" s="29">
        <v>39347666.049999997</v>
      </c>
      <c r="CE83" s="29">
        <v>34112537.030000001</v>
      </c>
      <c r="CF83" s="29">
        <v>0</v>
      </c>
      <c r="CG83" s="29">
        <v>1439563</v>
      </c>
      <c r="CH83" s="29">
        <v>0</v>
      </c>
      <c r="CI83" s="29">
        <v>32672974.030000001</v>
      </c>
      <c r="CJ83" s="29">
        <v>36497465.619999997</v>
      </c>
      <c r="CK83" s="29">
        <v>0</v>
      </c>
      <c r="CL83" s="29">
        <v>1439563</v>
      </c>
      <c r="CM83" s="29">
        <v>0</v>
      </c>
      <c r="CN83" s="29">
        <v>35057902.619999997</v>
      </c>
      <c r="CO83" s="29">
        <v>18379145.27</v>
      </c>
      <c r="CP83" s="29">
        <v>0</v>
      </c>
      <c r="CQ83" s="29">
        <v>0</v>
      </c>
      <c r="CR83" s="29">
        <v>0</v>
      </c>
      <c r="CS83" s="29">
        <v>18379145.27</v>
      </c>
      <c r="CT83" s="29">
        <v>38706619.920000002</v>
      </c>
      <c r="CU83" s="29">
        <v>0</v>
      </c>
      <c r="CV83" s="29">
        <v>2879476</v>
      </c>
      <c r="CW83" s="29">
        <v>0</v>
      </c>
      <c r="CX83" s="29">
        <v>35827143.920000002</v>
      </c>
      <c r="CY83" s="29">
        <v>41304735.409999996</v>
      </c>
      <c r="CZ83" s="29">
        <v>0</v>
      </c>
      <c r="DA83" s="29">
        <v>1439563</v>
      </c>
      <c r="DB83" s="29">
        <v>0</v>
      </c>
      <c r="DC83" s="29">
        <v>39865172.409999996</v>
      </c>
      <c r="DD83" s="29">
        <v>17866235.210000001</v>
      </c>
      <c r="DE83" s="29">
        <v>0</v>
      </c>
      <c r="DF83" s="29">
        <v>1439563</v>
      </c>
      <c r="DG83" s="29">
        <v>0</v>
      </c>
      <c r="DH83" s="29">
        <v>16426672.210000001</v>
      </c>
      <c r="DI83" s="29">
        <v>38327102.979999997</v>
      </c>
      <c r="DJ83" s="29">
        <v>0</v>
      </c>
      <c r="DK83" s="29">
        <v>2879476</v>
      </c>
      <c r="DL83" s="29">
        <v>0</v>
      </c>
      <c r="DM83" s="29">
        <v>35447626.979999997</v>
      </c>
      <c r="DN83" s="29">
        <v>40787229.049999997</v>
      </c>
      <c r="DO83" s="29">
        <v>0</v>
      </c>
      <c r="DP83" s="29">
        <v>1439563</v>
      </c>
      <c r="DQ83" s="29">
        <v>0</v>
      </c>
      <c r="DR83" s="29">
        <v>39347666.049999997</v>
      </c>
      <c r="DS83" s="29">
        <v>17433779.68</v>
      </c>
      <c r="DT83" s="29">
        <v>0</v>
      </c>
      <c r="DU83" s="29">
        <v>1439563</v>
      </c>
      <c r="DV83" s="29">
        <v>0</v>
      </c>
      <c r="DW83" s="29">
        <v>15994216.68</v>
      </c>
      <c r="DX83" s="22" t="s">
        <v>68</v>
      </c>
      <c r="DY83" s="30" t="s">
        <v>66</v>
      </c>
      <c r="DZ83" s="2"/>
    </row>
    <row r="84" spans="1:130" ht="45.2" customHeight="1" x14ac:dyDescent="0.25">
      <c r="A84" s="40" t="s">
        <v>270</v>
      </c>
      <c r="B84" s="43" t="s">
        <v>271</v>
      </c>
      <c r="C84" s="23" t="s">
        <v>63</v>
      </c>
      <c r="D84" s="23" t="s">
        <v>272</v>
      </c>
      <c r="E84" s="23" t="s">
        <v>65</v>
      </c>
      <c r="F84" s="23"/>
      <c r="G84" s="23"/>
      <c r="H84" s="23"/>
      <c r="I84" s="23"/>
      <c r="J84" s="23"/>
      <c r="K84" s="23"/>
      <c r="L84" s="23"/>
      <c r="M84" s="23"/>
      <c r="N84" s="23"/>
      <c r="O84" s="23"/>
      <c r="P84" s="23"/>
      <c r="Q84" s="23"/>
      <c r="R84" s="23"/>
      <c r="S84" s="23"/>
      <c r="T84" s="23"/>
      <c r="U84" s="23"/>
      <c r="V84" s="23"/>
      <c r="W84" s="23"/>
      <c r="X84" s="23"/>
      <c r="Y84" s="23"/>
      <c r="Z84" s="23"/>
      <c r="AA84" s="23"/>
      <c r="AB84" s="23"/>
      <c r="AC84" s="24"/>
      <c r="AD84" s="23"/>
      <c r="AE84" s="23"/>
      <c r="AF84" s="24"/>
      <c r="AG84" s="25"/>
      <c r="AH84" s="25"/>
      <c r="AI84" s="26"/>
      <c r="AJ84" s="49" t="s">
        <v>83</v>
      </c>
      <c r="AK84" s="51" t="s">
        <v>273</v>
      </c>
      <c r="AL84" s="29">
        <v>13724860.65</v>
      </c>
      <c r="AM84" s="29">
        <v>7642078.8300000001</v>
      </c>
      <c r="AN84" s="29">
        <v>0</v>
      </c>
      <c r="AO84" s="29">
        <v>0</v>
      </c>
      <c r="AP84" s="29">
        <v>1335796</v>
      </c>
      <c r="AQ84" s="29">
        <v>0</v>
      </c>
      <c r="AR84" s="29">
        <v>0</v>
      </c>
      <c r="AS84" s="29">
        <v>0</v>
      </c>
      <c r="AT84" s="29">
        <v>12389064.65</v>
      </c>
      <c r="AU84" s="29">
        <v>7642078.8300000001</v>
      </c>
      <c r="AV84" s="29">
        <v>4401230.6100000003</v>
      </c>
      <c r="AW84" s="29">
        <v>0</v>
      </c>
      <c r="AX84" s="29">
        <v>1462647</v>
      </c>
      <c r="AY84" s="29">
        <v>0</v>
      </c>
      <c r="AZ84" s="29">
        <v>2938583.61</v>
      </c>
      <c r="BA84" s="29">
        <v>325294</v>
      </c>
      <c r="BB84" s="29">
        <v>0</v>
      </c>
      <c r="BC84" s="29">
        <v>162647</v>
      </c>
      <c r="BD84" s="29">
        <v>0</v>
      </c>
      <c r="BE84" s="29">
        <v>162647</v>
      </c>
      <c r="BF84" s="29">
        <v>2162647</v>
      </c>
      <c r="BG84" s="29">
        <v>0</v>
      </c>
      <c r="BH84" s="29">
        <v>1000000</v>
      </c>
      <c r="BI84" s="29">
        <v>0</v>
      </c>
      <c r="BJ84" s="29">
        <v>1162647</v>
      </c>
      <c r="BK84" s="29">
        <v>1162647</v>
      </c>
      <c r="BL84" s="29">
        <v>0</v>
      </c>
      <c r="BM84" s="29">
        <v>0</v>
      </c>
      <c r="BN84" s="29">
        <v>0</v>
      </c>
      <c r="BO84" s="29">
        <v>1162647</v>
      </c>
      <c r="BP84" s="29">
        <v>13724860.65</v>
      </c>
      <c r="BQ84" s="29">
        <v>7642078.8300000001</v>
      </c>
      <c r="BR84" s="29">
        <v>0</v>
      </c>
      <c r="BS84" s="29">
        <v>0</v>
      </c>
      <c r="BT84" s="29">
        <v>1335796</v>
      </c>
      <c r="BU84" s="29">
        <v>0</v>
      </c>
      <c r="BV84" s="29">
        <v>0</v>
      </c>
      <c r="BW84" s="29">
        <v>0</v>
      </c>
      <c r="BX84" s="29">
        <v>12389064.65</v>
      </c>
      <c r="BY84" s="29">
        <v>7642078.8300000001</v>
      </c>
      <c r="BZ84" s="29">
        <v>4401230.6100000003</v>
      </c>
      <c r="CA84" s="29">
        <v>0</v>
      </c>
      <c r="CB84" s="29">
        <v>1462647</v>
      </c>
      <c r="CC84" s="29">
        <v>0</v>
      </c>
      <c r="CD84" s="29">
        <v>2938583.61</v>
      </c>
      <c r="CE84" s="29">
        <v>325294</v>
      </c>
      <c r="CF84" s="29">
        <v>0</v>
      </c>
      <c r="CG84" s="29">
        <v>162647</v>
      </c>
      <c r="CH84" s="29">
        <v>0</v>
      </c>
      <c r="CI84" s="29">
        <v>162647</v>
      </c>
      <c r="CJ84" s="29">
        <v>2162647</v>
      </c>
      <c r="CK84" s="29">
        <v>0</v>
      </c>
      <c r="CL84" s="29">
        <v>1000000</v>
      </c>
      <c r="CM84" s="29">
        <v>0</v>
      </c>
      <c r="CN84" s="29">
        <v>1162647</v>
      </c>
      <c r="CO84" s="29">
        <v>1162647</v>
      </c>
      <c r="CP84" s="29">
        <v>0</v>
      </c>
      <c r="CQ84" s="29">
        <v>0</v>
      </c>
      <c r="CR84" s="29">
        <v>0</v>
      </c>
      <c r="CS84" s="29">
        <v>1162647</v>
      </c>
      <c r="CT84" s="29">
        <v>13724860.65</v>
      </c>
      <c r="CU84" s="29">
        <v>0</v>
      </c>
      <c r="CV84" s="29">
        <v>1335796</v>
      </c>
      <c r="CW84" s="29">
        <v>0</v>
      </c>
      <c r="CX84" s="29">
        <v>12389064.65</v>
      </c>
      <c r="CY84" s="29">
        <v>4401230.6100000003</v>
      </c>
      <c r="CZ84" s="29">
        <v>0</v>
      </c>
      <c r="DA84" s="29">
        <v>1462647</v>
      </c>
      <c r="DB84" s="29">
        <v>0</v>
      </c>
      <c r="DC84" s="29">
        <v>2938583.61</v>
      </c>
      <c r="DD84" s="29">
        <v>162647</v>
      </c>
      <c r="DE84" s="29">
        <v>0</v>
      </c>
      <c r="DF84" s="29">
        <v>0</v>
      </c>
      <c r="DG84" s="29">
        <v>0</v>
      </c>
      <c r="DH84" s="29">
        <v>162647</v>
      </c>
      <c r="DI84" s="29">
        <v>13724860.65</v>
      </c>
      <c r="DJ84" s="29">
        <v>0</v>
      </c>
      <c r="DK84" s="29">
        <v>1335796</v>
      </c>
      <c r="DL84" s="29">
        <v>0</v>
      </c>
      <c r="DM84" s="29">
        <v>12389064.65</v>
      </c>
      <c r="DN84" s="29">
        <v>4401230.6100000003</v>
      </c>
      <c r="DO84" s="29">
        <v>0</v>
      </c>
      <c r="DP84" s="29">
        <v>1462647</v>
      </c>
      <c r="DQ84" s="29">
        <v>0</v>
      </c>
      <c r="DR84" s="29">
        <v>2938583.61</v>
      </c>
      <c r="DS84" s="29">
        <v>162647</v>
      </c>
      <c r="DT84" s="29">
        <v>0</v>
      </c>
      <c r="DU84" s="29">
        <v>0</v>
      </c>
      <c r="DV84" s="29">
        <v>0</v>
      </c>
      <c r="DW84" s="29">
        <v>162647</v>
      </c>
      <c r="DX84" s="43" t="s">
        <v>68</v>
      </c>
      <c r="DY84" s="30" t="s">
        <v>66</v>
      </c>
      <c r="DZ84" s="2"/>
    </row>
    <row r="85" spans="1:130" ht="33.75" x14ac:dyDescent="0.25">
      <c r="A85" s="42"/>
      <c r="B85" s="44"/>
      <c r="C85" s="23" t="s">
        <v>274</v>
      </c>
      <c r="D85" s="23" t="s">
        <v>81</v>
      </c>
      <c r="E85" s="23" t="s">
        <v>275</v>
      </c>
      <c r="F85" s="23"/>
      <c r="G85" s="23"/>
      <c r="H85" s="23"/>
      <c r="I85" s="23"/>
      <c r="J85" s="23"/>
      <c r="K85" s="23"/>
      <c r="L85" s="23"/>
      <c r="M85" s="23"/>
      <c r="N85" s="23"/>
      <c r="O85" s="23"/>
      <c r="P85" s="23"/>
      <c r="Q85" s="23"/>
      <c r="R85" s="23"/>
      <c r="S85" s="23"/>
      <c r="T85" s="23"/>
      <c r="U85" s="23"/>
      <c r="V85" s="23"/>
      <c r="W85" s="23"/>
      <c r="X85" s="23"/>
      <c r="Y85" s="23"/>
      <c r="Z85" s="23"/>
      <c r="AA85" s="23"/>
      <c r="AB85" s="23"/>
      <c r="AC85" s="24"/>
      <c r="AD85" s="23"/>
      <c r="AE85" s="23"/>
      <c r="AF85" s="24"/>
      <c r="AG85" s="25"/>
      <c r="AH85" s="25"/>
      <c r="AI85" s="26"/>
      <c r="AJ85" s="50"/>
      <c r="AK85" s="52"/>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44"/>
      <c r="DY85" s="30" t="s">
        <v>76</v>
      </c>
      <c r="DZ85" s="2"/>
    </row>
    <row r="86" spans="1:130" ht="157.5" x14ac:dyDescent="0.25">
      <c r="A86" s="21" t="s">
        <v>276</v>
      </c>
      <c r="B86" s="22" t="s">
        <v>277</v>
      </c>
      <c r="C86" s="23" t="s">
        <v>63</v>
      </c>
      <c r="D86" s="23" t="s">
        <v>278</v>
      </c>
      <c r="E86" s="23" t="s">
        <v>65</v>
      </c>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5"/>
      <c r="AH86" s="25"/>
      <c r="AI86" s="26"/>
      <c r="AJ86" s="27" t="s">
        <v>66</v>
      </c>
      <c r="AK86" s="28" t="s">
        <v>279</v>
      </c>
      <c r="AL86" s="29">
        <v>343860</v>
      </c>
      <c r="AM86" s="29">
        <v>93060</v>
      </c>
      <c r="AN86" s="29">
        <v>0</v>
      </c>
      <c r="AO86" s="29">
        <v>0</v>
      </c>
      <c r="AP86" s="29">
        <v>0</v>
      </c>
      <c r="AQ86" s="29">
        <v>0</v>
      </c>
      <c r="AR86" s="29">
        <v>0</v>
      </c>
      <c r="AS86" s="29">
        <v>0</v>
      </c>
      <c r="AT86" s="29">
        <v>343860</v>
      </c>
      <c r="AU86" s="29">
        <v>93060</v>
      </c>
      <c r="AV86" s="29">
        <v>185000</v>
      </c>
      <c r="AW86" s="29">
        <v>0</v>
      </c>
      <c r="AX86" s="29">
        <v>0</v>
      </c>
      <c r="AY86" s="29">
        <v>0</v>
      </c>
      <c r="AZ86" s="29">
        <v>185000</v>
      </c>
      <c r="BA86" s="29">
        <v>135000</v>
      </c>
      <c r="BB86" s="29">
        <v>0</v>
      </c>
      <c r="BC86" s="29">
        <v>0</v>
      </c>
      <c r="BD86" s="29">
        <v>0</v>
      </c>
      <c r="BE86" s="29">
        <v>135000</v>
      </c>
      <c r="BF86" s="29">
        <v>135000</v>
      </c>
      <c r="BG86" s="29">
        <v>0</v>
      </c>
      <c r="BH86" s="29">
        <v>0</v>
      </c>
      <c r="BI86" s="29">
        <v>0</v>
      </c>
      <c r="BJ86" s="29">
        <v>135000</v>
      </c>
      <c r="BK86" s="29">
        <v>135000</v>
      </c>
      <c r="BL86" s="29">
        <v>0</v>
      </c>
      <c r="BM86" s="29">
        <v>0</v>
      </c>
      <c r="BN86" s="29">
        <v>0</v>
      </c>
      <c r="BO86" s="29">
        <v>135000</v>
      </c>
      <c r="BP86" s="29">
        <v>343860</v>
      </c>
      <c r="BQ86" s="29">
        <v>93060</v>
      </c>
      <c r="BR86" s="29">
        <v>0</v>
      </c>
      <c r="BS86" s="29">
        <v>0</v>
      </c>
      <c r="BT86" s="29">
        <v>0</v>
      </c>
      <c r="BU86" s="29">
        <v>0</v>
      </c>
      <c r="BV86" s="29">
        <v>0</v>
      </c>
      <c r="BW86" s="29">
        <v>0</v>
      </c>
      <c r="BX86" s="29">
        <v>343860</v>
      </c>
      <c r="BY86" s="29">
        <v>93060</v>
      </c>
      <c r="BZ86" s="29">
        <v>185000</v>
      </c>
      <c r="CA86" s="29">
        <v>0</v>
      </c>
      <c r="CB86" s="29">
        <v>0</v>
      </c>
      <c r="CC86" s="29">
        <v>0</v>
      </c>
      <c r="CD86" s="29">
        <v>185000</v>
      </c>
      <c r="CE86" s="29">
        <v>135000</v>
      </c>
      <c r="CF86" s="29">
        <v>0</v>
      </c>
      <c r="CG86" s="29">
        <v>0</v>
      </c>
      <c r="CH86" s="29">
        <v>0</v>
      </c>
      <c r="CI86" s="29">
        <v>135000</v>
      </c>
      <c r="CJ86" s="29">
        <v>135000</v>
      </c>
      <c r="CK86" s="29">
        <v>0</v>
      </c>
      <c r="CL86" s="29">
        <v>0</v>
      </c>
      <c r="CM86" s="29">
        <v>0</v>
      </c>
      <c r="CN86" s="29">
        <v>135000</v>
      </c>
      <c r="CO86" s="29">
        <v>135000</v>
      </c>
      <c r="CP86" s="29">
        <v>0</v>
      </c>
      <c r="CQ86" s="29">
        <v>0</v>
      </c>
      <c r="CR86" s="29">
        <v>0</v>
      </c>
      <c r="CS86" s="29">
        <v>135000</v>
      </c>
      <c r="CT86" s="29">
        <v>343860</v>
      </c>
      <c r="CU86" s="29">
        <v>0</v>
      </c>
      <c r="CV86" s="29">
        <v>0</v>
      </c>
      <c r="CW86" s="29">
        <v>0</v>
      </c>
      <c r="CX86" s="29">
        <v>343860</v>
      </c>
      <c r="CY86" s="29">
        <v>185000</v>
      </c>
      <c r="CZ86" s="29">
        <v>0</v>
      </c>
      <c r="DA86" s="29">
        <v>0</v>
      </c>
      <c r="DB86" s="29">
        <v>0</v>
      </c>
      <c r="DC86" s="29">
        <v>185000</v>
      </c>
      <c r="DD86" s="29">
        <v>135000</v>
      </c>
      <c r="DE86" s="29">
        <v>0</v>
      </c>
      <c r="DF86" s="29">
        <v>0</v>
      </c>
      <c r="DG86" s="29">
        <v>0</v>
      </c>
      <c r="DH86" s="29">
        <v>135000</v>
      </c>
      <c r="DI86" s="29">
        <v>343860</v>
      </c>
      <c r="DJ86" s="29">
        <v>0</v>
      </c>
      <c r="DK86" s="29">
        <v>0</v>
      </c>
      <c r="DL86" s="29">
        <v>0</v>
      </c>
      <c r="DM86" s="29">
        <v>343860</v>
      </c>
      <c r="DN86" s="29">
        <v>185000</v>
      </c>
      <c r="DO86" s="29">
        <v>0</v>
      </c>
      <c r="DP86" s="29">
        <v>0</v>
      </c>
      <c r="DQ86" s="29">
        <v>0</v>
      </c>
      <c r="DR86" s="29">
        <v>185000</v>
      </c>
      <c r="DS86" s="29">
        <v>135000</v>
      </c>
      <c r="DT86" s="29">
        <v>0</v>
      </c>
      <c r="DU86" s="29">
        <v>0</v>
      </c>
      <c r="DV86" s="29">
        <v>0</v>
      </c>
      <c r="DW86" s="29">
        <v>135000</v>
      </c>
      <c r="DX86" s="22" t="s">
        <v>68</v>
      </c>
      <c r="DY86" s="30" t="s">
        <v>66</v>
      </c>
      <c r="DZ86" s="2"/>
    </row>
    <row r="87" spans="1:130" ht="123.75" x14ac:dyDescent="0.25">
      <c r="A87" s="21" t="s">
        <v>280</v>
      </c>
      <c r="B87" s="22" t="s">
        <v>281</v>
      </c>
      <c r="C87" s="23" t="s">
        <v>63</v>
      </c>
      <c r="D87" s="23" t="s">
        <v>282</v>
      </c>
      <c r="E87" s="23" t="s">
        <v>65</v>
      </c>
      <c r="F87" s="23"/>
      <c r="G87" s="23"/>
      <c r="H87" s="23"/>
      <c r="I87" s="23"/>
      <c r="J87" s="23"/>
      <c r="K87" s="23"/>
      <c r="L87" s="23"/>
      <c r="M87" s="23"/>
      <c r="N87" s="23"/>
      <c r="O87" s="23"/>
      <c r="P87" s="23"/>
      <c r="Q87" s="23"/>
      <c r="R87" s="23"/>
      <c r="S87" s="23"/>
      <c r="T87" s="23"/>
      <c r="U87" s="23"/>
      <c r="V87" s="23"/>
      <c r="W87" s="23"/>
      <c r="X87" s="23"/>
      <c r="Y87" s="23"/>
      <c r="Z87" s="23"/>
      <c r="AA87" s="23"/>
      <c r="AB87" s="23"/>
      <c r="AC87" s="24"/>
      <c r="AD87" s="23"/>
      <c r="AE87" s="23"/>
      <c r="AF87" s="24"/>
      <c r="AG87" s="25"/>
      <c r="AH87" s="25"/>
      <c r="AI87" s="26"/>
      <c r="AJ87" s="27" t="s">
        <v>83</v>
      </c>
      <c r="AK87" s="28" t="s">
        <v>283</v>
      </c>
      <c r="AL87" s="29">
        <v>489680.96</v>
      </c>
      <c r="AM87" s="29">
        <v>274685.13</v>
      </c>
      <c r="AN87" s="29">
        <v>0</v>
      </c>
      <c r="AO87" s="29">
        <v>0</v>
      </c>
      <c r="AP87" s="29">
        <v>0</v>
      </c>
      <c r="AQ87" s="29">
        <v>0</v>
      </c>
      <c r="AR87" s="29">
        <v>0</v>
      </c>
      <c r="AS87" s="29">
        <v>0</v>
      </c>
      <c r="AT87" s="29">
        <v>489680.96</v>
      </c>
      <c r="AU87" s="29">
        <v>274685.13</v>
      </c>
      <c r="AV87" s="29">
        <v>756342.47</v>
      </c>
      <c r="AW87" s="29">
        <v>0</v>
      </c>
      <c r="AX87" s="29">
        <v>0</v>
      </c>
      <c r="AY87" s="29">
        <v>0</v>
      </c>
      <c r="AZ87" s="29">
        <v>756342.47</v>
      </c>
      <c r="BA87" s="29">
        <v>131000</v>
      </c>
      <c r="BB87" s="29">
        <v>0</v>
      </c>
      <c r="BC87" s="29">
        <v>0</v>
      </c>
      <c r="BD87" s="29">
        <v>0</v>
      </c>
      <c r="BE87" s="29">
        <v>131000</v>
      </c>
      <c r="BF87" s="29">
        <v>131000</v>
      </c>
      <c r="BG87" s="29">
        <v>0</v>
      </c>
      <c r="BH87" s="29">
        <v>0</v>
      </c>
      <c r="BI87" s="29">
        <v>0</v>
      </c>
      <c r="BJ87" s="29">
        <v>131000</v>
      </c>
      <c r="BK87" s="29">
        <v>131000</v>
      </c>
      <c r="BL87" s="29">
        <v>0</v>
      </c>
      <c r="BM87" s="29">
        <v>0</v>
      </c>
      <c r="BN87" s="29">
        <v>0</v>
      </c>
      <c r="BO87" s="29">
        <v>131000</v>
      </c>
      <c r="BP87" s="29">
        <v>489680.96</v>
      </c>
      <c r="BQ87" s="29">
        <v>274685.13</v>
      </c>
      <c r="BR87" s="29">
        <v>0</v>
      </c>
      <c r="BS87" s="29">
        <v>0</v>
      </c>
      <c r="BT87" s="29">
        <v>0</v>
      </c>
      <c r="BU87" s="29">
        <v>0</v>
      </c>
      <c r="BV87" s="29">
        <v>0</v>
      </c>
      <c r="BW87" s="29">
        <v>0</v>
      </c>
      <c r="BX87" s="29">
        <v>489680.96</v>
      </c>
      <c r="BY87" s="29">
        <v>274685.13</v>
      </c>
      <c r="BZ87" s="29">
        <v>756342.47</v>
      </c>
      <c r="CA87" s="29">
        <v>0</v>
      </c>
      <c r="CB87" s="29">
        <v>0</v>
      </c>
      <c r="CC87" s="29">
        <v>0</v>
      </c>
      <c r="CD87" s="29">
        <v>756342.47</v>
      </c>
      <c r="CE87" s="29">
        <v>131000</v>
      </c>
      <c r="CF87" s="29">
        <v>0</v>
      </c>
      <c r="CG87" s="29">
        <v>0</v>
      </c>
      <c r="CH87" s="29">
        <v>0</v>
      </c>
      <c r="CI87" s="29">
        <v>131000</v>
      </c>
      <c r="CJ87" s="29">
        <v>131000</v>
      </c>
      <c r="CK87" s="29">
        <v>0</v>
      </c>
      <c r="CL87" s="29">
        <v>0</v>
      </c>
      <c r="CM87" s="29">
        <v>0</v>
      </c>
      <c r="CN87" s="29">
        <v>131000</v>
      </c>
      <c r="CO87" s="29">
        <v>131000</v>
      </c>
      <c r="CP87" s="29">
        <v>0</v>
      </c>
      <c r="CQ87" s="29">
        <v>0</v>
      </c>
      <c r="CR87" s="29">
        <v>0</v>
      </c>
      <c r="CS87" s="29">
        <v>131000</v>
      </c>
      <c r="CT87" s="29">
        <v>489680.96</v>
      </c>
      <c r="CU87" s="29">
        <v>0</v>
      </c>
      <c r="CV87" s="29">
        <v>0</v>
      </c>
      <c r="CW87" s="29">
        <v>0</v>
      </c>
      <c r="CX87" s="29">
        <v>489680.96</v>
      </c>
      <c r="CY87" s="29">
        <v>756342.47</v>
      </c>
      <c r="CZ87" s="29">
        <v>0</v>
      </c>
      <c r="DA87" s="29">
        <v>0</v>
      </c>
      <c r="DB87" s="29">
        <v>0</v>
      </c>
      <c r="DC87" s="29">
        <v>756342.47</v>
      </c>
      <c r="DD87" s="29">
        <v>131000</v>
      </c>
      <c r="DE87" s="29">
        <v>0</v>
      </c>
      <c r="DF87" s="29">
        <v>0</v>
      </c>
      <c r="DG87" s="29">
        <v>0</v>
      </c>
      <c r="DH87" s="29">
        <v>131000</v>
      </c>
      <c r="DI87" s="29">
        <v>489680.96</v>
      </c>
      <c r="DJ87" s="29">
        <v>0</v>
      </c>
      <c r="DK87" s="29">
        <v>0</v>
      </c>
      <c r="DL87" s="29">
        <v>0</v>
      </c>
      <c r="DM87" s="29">
        <v>489680.96</v>
      </c>
      <c r="DN87" s="29">
        <v>756342.47</v>
      </c>
      <c r="DO87" s="29">
        <v>0</v>
      </c>
      <c r="DP87" s="29">
        <v>0</v>
      </c>
      <c r="DQ87" s="29">
        <v>0</v>
      </c>
      <c r="DR87" s="29">
        <v>756342.47</v>
      </c>
      <c r="DS87" s="29">
        <v>131000</v>
      </c>
      <c r="DT87" s="29">
        <v>0</v>
      </c>
      <c r="DU87" s="29">
        <v>0</v>
      </c>
      <c r="DV87" s="29">
        <v>0</v>
      </c>
      <c r="DW87" s="29">
        <v>131000</v>
      </c>
      <c r="DX87" s="22" t="s">
        <v>68</v>
      </c>
      <c r="DY87" s="30" t="s">
        <v>66</v>
      </c>
      <c r="DZ87" s="2"/>
    </row>
    <row r="88" spans="1:130" ht="78.95" customHeight="1" x14ac:dyDescent="0.25">
      <c r="A88" s="40" t="s">
        <v>284</v>
      </c>
      <c r="B88" s="43" t="s">
        <v>285</v>
      </c>
      <c r="C88" s="23" t="s">
        <v>63</v>
      </c>
      <c r="D88" s="23" t="s">
        <v>286</v>
      </c>
      <c r="E88" s="23" t="s">
        <v>65</v>
      </c>
      <c r="F88" s="23"/>
      <c r="G88" s="23"/>
      <c r="H88" s="23"/>
      <c r="I88" s="23"/>
      <c r="J88" s="23"/>
      <c r="K88" s="23"/>
      <c r="L88" s="23"/>
      <c r="M88" s="23"/>
      <c r="N88" s="23"/>
      <c r="O88" s="23"/>
      <c r="P88" s="23"/>
      <c r="Q88" s="23"/>
      <c r="R88" s="23"/>
      <c r="S88" s="23"/>
      <c r="T88" s="23"/>
      <c r="U88" s="23"/>
      <c r="V88" s="23"/>
      <c r="W88" s="23"/>
      <c r="X88" s="23"/>
      <c r="Y88" s="23"/>
      <c r="Z88" s="23"/>
      <c r="AA88" s="23" t="s">
        <v>287</v>
      </c>
      <c r="AB88" s="23" t="s">
        <v>288</v>
      </c>
      <c r="AC88" s="24" t="s">
        <v>289</v>
      </c>
      <c r="AD88" s="23"/>
      <c r="AE88" s="23"/>
      <c r="AF88" s="24"/>
      <c r="AG88" s="25"/>
      <c r="AH88" s="25"/>
      <c r="AI88" s="26"/>
      <c r="AJ88" s="49" t="s">
        <v>290</v>
      </c>
      <c r="AK88" s="51" t="s">
        <v>58</v>
      </c>
      <c r="AL88" s="29">
        <v>4265019.12</v>
      </c>
      <c r="AM88" s="29">
        <v>2120564.1</v>
      </c>
      <c r="AN88" s="29">
        <v>0</v>
      </c>
      <c r="AO88" s="29">
        <v>0</v>
      </c>
      <c r="AP88" s="29">
        <v>0</v>
      </c>
      <c r="AQ88" s="29">
        <v>0</v>
      </c>
      <c r="AR88" s="29">
        <v>0</v>
      </c>
      <c r="AS88" s="29">
        <v>0</v>
      </c>
      <c r="AT88" s="29">
        <v>4265019.12</v>
      </c>
      <c r="AU88" s="29">
        <v>2120564.1</v>
      </c>
      <c r="AV88" s="29">
        <v>4265971.68</v>
      </c>
      <c r="AW88" s="29">
        <v>0</v>
      </c>
      <c r="AX88" s="29">
        <v>0</v>
      </c>
      <c r="AY88" s="29">
        <v>0</v>
      </c>
      <c r="AZ88" s="29">
        <v>4265971.68</v>
      </c>
      <c r="BA88" s="29">
        <v>3815472</v>
      </c>
      <c r="BB88" s="29">
        <v>0</v>
      </c>
      <c r="BC88" s="29">
        <v>0</v>
      </c>
      <c r="BD88" s="29">
        <v>0</v>
      </c>
      <c r="BE88" s="29">
        <v>3815472</v>
      </c>
      <c r="BF88" s="29">
        <v>4225174.5999999996</v>
      </c>
      <c r="BG88" s="29">
        <v>0</v>
      </c>
      <c r="BH88" s="29">
        <v>0</v>
      </c>
      <c r="BI88" s="29">
        <v>0</v>
      </c>
      <c r="BJ88" s="29">
        <v>4225174.5999999996</v>
      </c>
      <c r="BK88" s="29">
        <v>2083123.6</v>
      </c>
      <c r="BL88" s="29">
        <v>0</v>
      </c>
      <c r="BM88" s="29">
        <v>0</v>
      </c>
      <c r="BN88" s="29">
        <v>0</v>
      </c>
      <c r="BO88" s="29">
        <v>2083123.6</v>
      </c>
      <c r="BP88" s="29">
        <v>4265019.12</v>
      </c>
      <c r="BQ88" s="29">
        <v>2120564.1</v>
      </c>
      <c r="BR88" s="29">
        <v>0</v>
      </c>
      <c r="BS88" s="29">
        <v>0</v>
      </c>
      <c r="BT88" s="29">
        <v>0</v>
      </c>
      <c r="BU88" s="29">
        <v>0</v>
      </c>
      <c r="BV88" s="29">
        <v>0</v>
      </c>
      <c r="BW88" s="29">
        <v>0</v>
      </c>
      <c r="BX88" s="29">
        <v>4265019.12</v>
      </c>
      <c r="BY88" s="29">
        <v>2120564.1</v>
      </c>
      <c r="BZ88" s="29">
        <v>4265971.68</v>
      </c>
      <c r="CA88" s="29">
        <v>0</v>
      </c>
      <c r="CB88" s="29">
        <v>0</v>
      </c>
      <c r="CC88" s="29">
        <v>0</v>
      </c>
      <c r="CD88" s="29">
        <v>4265971.68</v>
      </c>
      <c r="CE88" s="29">
        <v>3815472</v>
      </c>
      <c r="CF88" s="29">
        <v>0</v>
      </c>
      <c r="CG88" s="29">
        <v>0</v>
      </c>
      <c r="CH88" s="29">
        <v>0</v>
      </c>
      <c r="CI88" s="29">
        <v>3815472</v>
      </c>
      <c r="CJ88" s="29">
        <v>4225174.5999999996</v>
      </c>
      <c r="CK88" s="29">
        <v>0</v>
      </c>
      <c r="CL88" s="29">
        <v>0</v>
      </c>
      <c r="CM88" s="29">
        <v>0</v>
      </c>
      <c r="CN88" s="29">
        <v>4225174.5999999996</v>
      </c>
      <c r="CO88" s="29">
        <v>2083123.6</v>
      </c>
      <c r="CP88" s="29">
        <v>0</v>
      </c>
      <c r="CQ88" s="29">
        <v>0</v>
      </c>
      <c r="CR88" s="29">
        <v>0</v>
      </c>
      <c r="CS88" s="29">
        <v>2083123.6</v>
      </c>
      <c r="CT88" s="29">
        <v>4265019.12</v>
      </c>
      <c r="CU88" s="29">
        <v>0</v>
      </c>
      <c r="CV88" s="29">
        <v>0</v>
      </c>
      <c r="CW88" s="29">
        <v>0</v>
      </c>
      <c r="CX88" s="29">
        <v>4265019.12</v>
      </c>
      <c r="CY88" s="29">
        <v>4265971.68</v>
      </c>
      <c r="CZ88" s="29">
        <v>0</v>
      </c>
      <c r="DA88" s="29">
        <v>0</v>
      </c>
      <c r="DB88" s="29">
        <v>0</v>
      </c>
      <c r="DC88" s="29">
        <v>4265971.68</v>
      </c>
      <c r="DD88" s="29">
        <v>1907736</v>
      </c>
      <c r="DE88" s="29">
        <v>0</v>
      </c>
      <c r="DF88" s="29">
        <v>0</v>
      </c>
      <c r="DG88" s="29">
        <v>0</v>
      </c>
      <c r="DH88" s="29">
        <v>1907736</v>
      </c>
      <c r="DI88" s="29">
        <v>4265019.12</v>
      </c>
      <c r="DJ88" s="29">
        <v>0</v>
      </c>
      <c r="DK88" s="29">
        <v>0</v>
      </c>
      <c r="DL88" s="29">
        <v>0</v>
      </c>
      <c r="DM88" s="29">
        <v>4265019.12</v>
      </c>
      <c r="DN88" s="29">
        <v>4265971.68</v>
      </c>
      <c r="DO88" s="29">
        <v>0</v>
      </c>
      <c r="DP88" s="29">
        <v>0</v>
      </c>
      <c r="DQ88" s="29">
        <v>0</v>
      </c>
      <c r="DR88" s="29">
        <v>4265971.68</v>
      </c>
      <c r="DS88" s="29">
        <v>1907736</v>
      </c>
      <c r="DT88" s="29">
        <v>0</v>
      </c>
      <c r="DU88" s="29">
        <v>0</v>
      </c>
      <c r="DV88" s="29">
        <v>0</v>
      </c>
      <c r="DW88" s="29">
        <v>1907736</v>
      </c>
      <c r="DX88" s="43" t="s">
        <v>68</v>
      </c>
      <c r="DY88" s="30" t="s">
        <v>66</v>
      </c>
      <c r="DZ88" s="2"/>
    </row>
    <row r="89" spans="1:130" ht="33.75" x14ac:dyDescent="0.25">
      <c r="A89" s="42"/>
      <c r="B89" s="44"/>
      <c r="C89" s="23" t="s">
        <v>250</v>
      </c>
      <c r="D89" s="23" t="s">
        <v>291</v>
      </c>
      <c r="E89" s="23" t="s">
        <v>252</v>
      </c>
      <c r="F89" s="23"/>
      <c r="G89" s="23"/>
      <c r="H89" s="23"/>
      <c r="I89" s="23"/>
      <c r="J89" s="23"/>
      <c r="K89" s="23"/>
      <c r="L89" s="23"/>
      <c r="M89" s="23"/>
      <c r="N89" s="23"/>
      <c r="O89" s="23"/>
      <c r="P89" s="23"/>
      <c r="Q89" s="23"/>
      <c r="R89" s="23"/>
      <c r="S89" s="23"/>
      <c r="T89" s="23"/>
      <c r="U89" s="23"/>
      <c r="V89" s="23"/>
      <c r="W89" s="23"/>
      <c r="X89" s="23"/>
      <c r="Y89" s="23"/>
      <c r="Z89" s="23"/>
      <c r="AA89" s="23"/>
      <c r="AB89" s="23"/>
      <c r="AC89" s="24"/>
      <c r="AD89" s="23"/>
      <c r="AE89" s="23"/>
      <c r="AF89" s="24"/>
      <c r="AG89" s="25"/>
      <c r="AH89" s="25"/>
      <c r="AI89" s="26"/>
      <c r="AJ89" s="50"/>
      <c r="AK89" s="52"/>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44"/>
      <c r="DY89" s="30" t="s">
        <v>76</v>
      </c>
      <c r="DZ89" s="2"/>
    </row>
    <row r="90" spans="1:130" ht="213.75" x14ac:dyDescent="0.25">
      <c r="A90" s="21" t="s">
        <v>292</v>
      </c>
      <c r="B90" s="22" t="s">
        <v>293</v>
      </c>
      <c r="C90" s="23" t="s">
        <v>63</v>
      </c>
      <c r="D90" s="23" t="s">
        <v>119</v>
      </c>
      <c r="E90" s="23" t="s">
        <v>65</v>
      </c>
      <c r="F90" s="23"/>
      <c r="G90" s="23"/>
      <c r="H90" s="23"/>
      <c r="I90" s="23"/>
      <c r="J90" s="23"/>
      <c r="K90" s="23"/>
      <c r="L90" s="23"/>
      <c r="M90" s="23"/>
      <c r="N90" s="23"/>
      <c r="O90" s="23"/>
      <c r="P90" s="23"/>
      <c r="Q90" s="23"/>
      <c r="R90" s="23"/>
      <c r="S90" s="23"/>
      <c r="T90" s="23"/>
      <c r="U90" s="23"/>
      <c r="V90" s="23"/>
      <c r="W90" s="23"/>
      <c r="X90" s="23"/>
      <c r="Y90" s="23"/>
      <c r="Z90" s="23"/>
      <c r="AA90" s="23" t="s">
        <v>120</v>
      </c>
      <c r="AB90" s="23" t="s">
        <v>81</v>
      </c>
      <c r="AC90" s="24" t="s">
        <v>122</v>
      </c>
      <c r="AD90" s="23" t="s">
        <v>138</v>
      </c>
      <c r="AE90" s="23" t="s">
        <v>81</v>
      </c>
      <c r="AF90" s="24" t="s">
        <v>139</v>
      </c>
      <c r="AG90" s="25"/>
      <c r="AH90" s="25"/>
      <c r="AI90" s="26"/>
      <c r="AJ90" s="27" t="s">
        <v>125</v>
      </c>
      <c r="AK90" s="28" t="s">
        <v>294</v>
      </c>
      <c r="AL90" s="29">
        <v>9504103.1799999997</v>
      </c>
      <c r="AM90" s="29">
        <v>3666861.29</v>
      </c>
      <c r="AN90" s="29">
        <v>8832570.6999999993</v>
      </c>
      <c r="AO90" s="29">
        <v>3407771.48</v>
      </c>
      <c r="AP90" s="29">
        <v>664817.16</v>
      </c>
      <c r="AQ90" s="29">
        <v>256498.93</v>
      </c>
      <c r="AR90" s="29">
        <v>0</v>
      </c>
      <c r="AS90" s="29">
        <v>0</v>
      </c>
      <c r="AT90" s="29">
        <v>6715.32</v>
      </c>
      <c r="AU90" s="29">
        <v>2590.88</v>
      </c>
      <c r="AV90" s="29">
        <v>9594814.8499999996</v>
      </c>
      <c r="AW90" s="29">
        <v>8916872.9499999993</v>
      </c>
      <c r="AX90" s="29">
        <v>671162.48</v>
      </c>
      <c r="AY90" s="29">
        <v>0</v>
      </c>
      <c r="AZ90" s="29">
        <v>6779.42</v>
      </c>
      <c r="BA90" s="29">
        <v>9778640.0299999993</v>
      </c>
      <c r="BB90" s="29">
        <v>9090005.8399999999</v>
      </c>
      <c r="BC90" s="29">
        <v>679752.6</v>
      </c>
      <c r="BD90" s="29">
        <v>0</v>
      </c>
      <c r="BE90" s="29">
        <v>8881.59</v>
      </c>
      <c r="BF90" s="29">
        <v>4820911.55</v>
      </c>
      <c r="BG90" s="29">
        <v>4483447.74</v>
      </c>
      <c r="BH90" s="29">
        <v>332599.12</v>
      </c>
      <c r="BI90" s="29">
        <v>0</v>
      </c>
      <c r="BJ90" s="29">
        <v>4864.6899999999996</v>
      </c>
      <c r="BK90" s="29">
        <v>0</v>
      </c>
      <c r="BL90" s="29">
        <v>0</v>
      </c>
      <c r="BM90" s="29">
        <v>0</v>
      </c>
      <c r="BN90" s="29">
        <v>0</v>
      </c>
      <c r="BO90" s="29">
        <v>0</v>
      </c>
      <c r="BP90" s="29">
        <v>9504103.1799999997</v>
      </c>
      <c r="BQ90" s="29">
        <v>3666861.29</v>
      </c>
      <c r="BR90" s="29">
        <v>8832570.6999999993</v>
      </c>
      <c r="BS90" s="29">
        <v>3407771.48</v>
      </c>
      <c r="BT90" s="29">
        <v>664817.16</v>
      </c>
      <c r="BU90" s="29">
        <v>256498.93</v>
      </c>
      <c r="BV90" s="29">
        <v>0</v>
      </c>
      <c r="BW90" s="29">
        <v>0</v>
      </c>
      <c r="BX90" s="29">
        <v>6715.32</v>
      </c>
      <c r="BY90" s="29">
        <v>2590.88</v>
      </c>
      <c r="BZ90" s="29">
        <v>9594814.8499999996</v>
      </c>
      <c r="CA90" s="29">
        <v>8916872.9499999993</v>
      </c>
      <c r="CB90" s="29">
        <v>671162.48</v>
      </c>
      <c r="CC90" s="29">
        <v>0</v>
      </c>
      <c r="CD90" s="29">
        <v>6779.42</v>
      </c>
      <c r="CE90" s="29">
        <v>9778640.0299999993</v>
      </c>
      <c r="CF90" s="29">
        <v>9090005.8399999999</v>
      </c>
      <c r="CG90" s="29">
        <v>679752.6</v>
      </c>
      <c r="CH90" s="29">
        <v>0</v>
      </c>
      <c r="CI90" s="29">
        <v>8881.59</v>
      </c>
      <c r="CJ90" s="29">
        <v>4820911.55</v>
      </c>
      <c r="CK90" s="29">
        <v>4483447.74</v>
      </c>
      <c r="CL90" s="29">
        <v>332599.12</v>
      </c>
      <c r="CM90" s="29">
        <v>0</v>
      </c>
      <c r="CN90" s="29">
        <v>4864.6899999999996</v>
      </c>
      <c r="CO90" s="29">
        <v>0</v>
      </c>
      <c r="CP90" s="29">
        <v>0</v>
      </c>
      <c r="CQ90" s="29">
        <v>0</v>
      </c>
      <c r="CR90" s="29">
        <v>0</v>
      </c>
      <c r="CS90" s="29">
        <v>0</v>
      </c>
      <c r="CT90" s="29">
        <v>9504103.1799999997</v>
      </c>
      <c r="CU90" s="29">
        <v>8832570.6999999993</v>
      </c>
      <c r="CV90" s="29">
        <v>664817.16</v>
      </c>
      <c r="CW90" s="29">
        <v>0</v>
      </c>
      <c r="CX90" s="29">
        <v>6715.32</v>
      </c>
      <c r="CY90" s="29">
        <v>9594814.8499999996</v>
      </c>
      <c r="CZ90" s="29">
        <v>8916872.9499999993</v>
      </c>
      <c r="DA90" s="29">
        <v>671162.48</v>
      </c>
      <c r="DB90" s="29">
        <v>0</v>
      </c>
      <c r="DC90" s="29">
        <v>6779.42</v>
      </c>
      <c r="DD90" s="29">
        <v>4889975.37</v>
      </c>
      <c r="DE90" s="29">
        <v>4547677.09</v>
      </c>
      <c r="DF90" s="29">
        <v>337856.89</v>
      </c>
      <c r="DG90" s="29">
        <v>0</v>
      </c>
      <c r="DH90" s="29">
        <v>4441.3900000000003</v>
      </c>
      <c r="DI90" s="29">
        <v>9504103.1799999997</v>
      </c>
      <c r="DJ90" s="29">
        <v>8832570.6999999993</v>
      </c>
      <c r="DK90" s="29">
        <v>664817.16</v>
      </c>
      <c r="DL90" s="29">
        <v>0</v>
      </c>
      <c r="DM90" s="29">
        <v>6715.32</v>
      </c>
      <c r="DN90" s="29">
        <v>9594814.8499999996</v>
      </c>
      <c r="DO90" s="29">
        <v>8916872.9499999993</v>
      </c>
      <c r="DP90" s="29">
        <v>671162.48</v>
      </c>
      <c r="DQ90" s="29">
        <v>0</v>
      </c>
      <c r="DR90" s="29">
        <v>6779.42</v>
      </c>
      <c r="DS90" s="29">
        <v>4889975.37</v>
      </c>
      <c r="DT90" s="29">
        <v>4547677.09</v>
      </c>
      <c r="DU90" s="29">
        <v>337856.89</v>
      </c>
      <c r="DV90" s="29">
        <v>0</v>
      </c>
      <c r="DW90" s="29">
        <v>4441.3900000000003</v>
      </c>
      <c r="DX90" s="22" t="s">
        <v>68</v>
      </c>
      <c r="DY90" s="30" t="s">
        <v>127</v>
      </c>
      <c r="DZ90" s="2"/>
    </row>
    <row r="91" spans="1:130" ht="84" x14ac:dyDescent="0.25">
      <c r="A91" s="16" t="s">
        <v>295</v>
      </c>
      <c r="B91" s="17" t="s">
        <v>296</v>
      </c>
      <c r="C91" s="18" t="s">
        <v>56</v>
      </c>
      <c r="D91" s="18" t="s">
        <v>56</v>
      </c>
      <c r="E91" s="18" t="s">
        <v>56</v>
      </c>
      <c r="F91" s="18" t="s">
        <v>56</v>
      </c>
      <c r="G91" s="18" t="s">
        <v>56</v>
      </c>
      <c r="H91" s="18" t="s">
        <v>56</v>
      </c>
      <c r="I91" s="18" t="s">
        <v>56</v>
      </c>
      <c r="J91" s="18" t="s">
        <v>56</v>
      </c>
      <c r="K91" s="18" t="s">
        <v>56</v>
      </c>
      <c r="L91" s="18" t="s">
        <v>56</v>
      </c>
      <c r="M91" s="18" t="s">
        <v>56</v>
      </c>
      <c r="N91" s="18" t="s">
        <v>56</v>
      </c>
      <c r="O91" s="18" t="s">
        <v>56</v>
      </c>
      <c r="P91" s="18" t="s">
        <v>56</v>
      </c>
      <c r="Q91" s="18" t="s">
        <v>56</v>
      </c>
      <c r="R91" s="18" t="s">
        <v>56</v>
      </c>
      <c r="S91" s="18" t="s">
        <v>56</v>
      </c>
      <c r="T91" s="18" t="s">
        <v>56</v>
      </c>
      <c r="U91" s="18" t="s">
        <v>56</v>
      </c>
      <c r="V91" s="18" t="s">
        <v>56</v>
      </c>
      <c r="W91" s="18" t="s">
        <v>56</v>
      </c>
      <c r="X91" s="18" t="s">
        <v>56</v>
      </c>
      <c r="Y91" s="18" t="s">
        <v>56</v>
      </c>
      <c r="Z91" s="18" t="s">
        <v>56</v>
      </c>
      <c r="AA91" s="18" t="s">
        <v>56</v>
      </c>
      <c r="AB91" s="18" t="s">
        <v>56</v>
      </c>
      <c r="AC91" s="18" t="s">
        <v>56</v>
      </c>
      <c r="AD91" s="18" t="s">
        <v>56</v>
      </c>
      <c r="AE91" s="18" t="s">
        <v>56</v>
      </c>
      <c r="AF91" s="18" t="s">
        <v>56</v>
      </c>
      <c r="AG91" s="19"/>
      <c r="AH91" s="19"/>
      <c r="AI91" s="19"/>
      <c r="AJ91" s="17" t="s">
        <v>56</v>
      </c>
      <c r="AK91" s="18" t="s">
        <v>56</v>
      </c>
      <c r="AL91" s="20">
        <v>1813069.47</v>
      </c>
      <c r="AM91" s="20">
        <v>1813069.47</v>
      </c>
      <c r="AN91" s="20">
        <v>1115211.47</v>
      </c>
      <c r="AO91" s="20">
        <v>1115211.47</v>
      </c>
      <c r="AP91" s="20">
        <v>697858</v>
      </c>
      <c r="AQ91" s="20">
        <v>697858</v>
      </c>
      <c r="AR91" s="20">
        <v>0</v>
      </c>
      <c r="AS91" s="20">
        <v>0</v>
      </c>
      <c r="AT91" s="20">
        <v>0</v>
      </c>
      <c r="AU91" s="20">
        <v>0</v>
      </c>
      <c r="AV91" s="20">
        <v>2658357.8199999998</v>
      </c>
      <c r="AW91" s="20">
        <v>696902.84</v>
      </c>
      <c r="AX91" s="20">
        <v>1961454.98</v>
      </c>
      <c r="AY91" s="20">
        <v>0</v>
      </c>
      <c r="AZ91" s="20">
        <v>0</v>
      </c>
      <c r="BA91" s="20">
        <v>0</v>
      </c>
      <c r="BB91" s="20">
        <v>0</v>
      </c>
      <c r="BC91" s="20">
        <v>0</v>
      </c>
      <c r="BD91" s="20">
        <v>0</v>
      </c>
      <c r="BE91" s="20">
        <v>0</v>
      </c>
      <c r="BF91" s="20">
        <v>0</v>
      </c>
      <c r="BG91" s="20">
        <v>0</v>
      </c>
      <c r="BH91" s="20">
        <v>0</v>
      </c>
      <c r="BI91" s="20">
        <v>0</v>
      </c>
      <c r="BJ91" s="20">
        <v>0</v>
      </c>
      <c r="BK91" s="20">
        <v>0</v>
      </c>
      <c r="BL91" s="20">
        <v>0</v>
      </c>
      <c r="BM91" s="20">
        <v>0</v>
      </c>
      <c r="BN91" s="20">
        <v>0</v>
      </c>
      <c r="BO91" s="20">
        <v>0</v>
      </c>
      <c r="BP91" s="20">
        <v>1813069.47</v>
      </c>
      <c r="BQ91" s="20">
        <v>1813069.47</v>
      </c>
      <c r="BR91" s="20">
        <v>1115211.47</v>
      </c>
      <c r="BS91" s="20">
        <v>1115211.47</v>
      </c>
      <c r="BT91" s="20">
        <v>697858</v>
      </c>
      <c r="BU91" s="20">
        <v>697858</v>
      </c>
      <c r="BV91" s="20">
        <v>0</v>
      </c>
      <c r="BW91" s="20">
        <v>0</v>
      </c>
      <c r="BX91" s="20">
        <v>0</v>
      </c>
      <c r="BY91" s="20">
        <v>0</v>
      </c>
      <c r="BZ91" s="20">
        <v>2658357.8199999998</v>
      </c>
      <c r="CA91" s="20">
        <v>696902.84</v>
      </c>
      <c r="CB91" s="20">
        <v>1961454.98</v>
      </c>
      <c r="CC91" s="20">
        <v>0</v>
      </c>
      <c r="CD91" s="20">
        <v>0</v>
      </c>
      <c r="CE91" s="20">
        <v>0</v>
      </c>
      <c r="CF91" s="20">
        <v>0</v>
      </c>
      <c r="CG91" s="20">
        <v>0</v>
      </c>
      <c r="CH91" s="20">
        <v>0</v>
      </c>
      <c r="CI91" s="20">
        <v>0</v>
      </c>
      <c r="CJ91" s="20">
        <v>0</v>
      </c>
      <c r="CK91" s="20">
        <v>0</v>
      </c>
      <c r="CL91" s="20">
        <v>0</v>
      </c>
      <c r="CM91" s="20">
        <v>0</v>
      </c>
      <c r="CN91" s="20">
        <v>0</v>
      </c>
      <c r="CO91" s="20">
        <v>0</v>
      </c>
      <c r="CP91" s="20">
        <v>0</v>
      </c>
      <c r="CQ91" s="20">
        <v>0</v>
      </c>
      <c r="CR91" s="20">
        <v>0</v>
      </c>
      <c r="CS91" s="20">
        <v>0</v>
      </c>
      <c r="CT91" s="20">
        <v>1813069.47</v>
      </c>
      <c r="CU91" s="20">
        <v>1115211.47</v>
      </c>
      <c r="CV91" s="20">
        <v>697858</v>
      </c>
      <c r="CW91" s="20">
        <v>0</v>
      </c>
      <c r="CX91" s="20">
        <v>0</v>
      </c>
      <c r="CY91" s="20">
        <v>2658357.8199999998</v>
      </c>
      <c r="CZ91" s="20">
        <v>696902.84</v>
      </c>
      <c r="DA91" s="20">
        <v>1961454.98</v>
      </c>
      <c r="DB91" s="20">
        <v>0</v>
      </c>
      <c r="DC91" s="20">
        <v>0</v>
      </c>
      <c r="DD91" s="20">
        <v>0</v>
      </c>
      <c r="DE91" s="20">
        <v>0</v>
      </c>
      <c r="DF91" s="20">
        <v>0</v>
      </c>
      <c r="DG91" s="20">
        <v>0</v>
      </c>
      <c r="DH91" s="20">
        <v>0</v>
      </c>
      <c r="DI91" s="20">
        <v>1813069.47</v>
      </c>
      <c r="DJ91" s="20">
        <v>1115211.47</v>
      </c>
      <c r="DK91" s="20">
        <v>697858</v>
      </c>
      <c r="DL91" s="20">
        <v>0</v>
      </c>
      <c r="DM91" s="20">
        <v>0</v>
      </c>
      <c r="DN91" s="20">
        <v>2658357.8199999998</v>
      </c>
      <c r="DO91" s="20">
        <v>696902.84</v>
      </c>
      <c r="DP91" s="20">
        <v>1961454.98</v>
      </c>
      <c r="DQ91" s="20">
        <v>0</v>
      </c>
      <c r="DR91" s="20">
        <v>0</v>
      </c>
      <c r="DS91" s="20">
        <v>0</v>
      </c>
      <c r="DT91" s="20">
        <v>0</v>
      </c>
      <c r="DU91" s="20">
        <v>0</v>
      </c>
      <c r="DV91" s="20">
        <v>0</v>
      </c>
      <c r="DW91" s="20">
        <v>0</v>
      </c>
      <c r="DX91" s="18"/>
      <c r="DY91" s="2"/>
      <c r="DZ91" s="2"/>
    </row>
    <row r="92" spans="1:130" ht="73.5" x14ac:dyDescent="0.25">
      <c r="A92" s="16" t="s">
        <v>297</v>
      </c>
      <c r="B92" s="17" t="s">
        <v>298</v>
      </c>
      <c r="C92" s="18" t="s">
        <v>56</v>
      </c>
      <c r="D92" s="18" t="s">
        <v>56</v>
      </c>
      <c r="E92" s="18" t="s">
        <v>56</v>
      </c>
      <c r="F92" s="18" t="s">
        <v>56</v>
      </c>
      <c r="G92" s="18" t="s">
        <v>56</v>
      </c>
      <c r="H92" s="18" t="s">
        <v>56</v>
      </c>
      <c r="I92" s="18" t="s">
        <v>56</v>
      </c>
      <c r="J92" s="18" t="s">
        <v>56</v>
      </c>
      <c r="K92" s="18" t="s">
        <v>56</v>
      </c>
      <c r="L92" s="18" t="s">
        <v>56</v>
      </c>
      <c r="M92" s="18" t="s">
        <v>56</v>
      </c>
      <c r="N92" s="18" t="s">
        <v>56</v>
      </c>
      <c r="O92" s="18" t="s">
        <v>56</v>
      </c>
      <c r="P92" s="18" t="s">
        <v>56</v>
      </c>
      <c r="Q92" s="18" t="s">
        <v>56</v>
      </c>
      <c r="R92" s="18" t="s">
        <v>56</v>
      </c>
      <c r="S92" s="18" t="s">
        <v>56</v>
      </c>
      <c r="T92" s="18" t="s">
        <v>56</v>
      </c>
      <c r="U92" s="18" t="s">
        <v>56</v>
      </c>
      <c r="V92" s="18" t="s">
        <v>56</v>
      </c>
      <c r="W92" s="18" t="s">
        <v>56</v>
      </c>
      <c r="X92" s="18" t="s">
        <v>56</v>
      </c>
      <c r="Y92" s="18" t="s">
        <v>56</v>
      </c>
      <c r="Z92" s="18" t="s">
        <v>56</v>
      </c>
      <c r="AA92" s="18" t="s">
        <v>56</v>
      </c>
      <c r="AB92" s="18" t="s">
        <v>56</v>
      </c>
      <c r="AC92" s="18" t="s">
        <v>56</v>
      </c>
      <c r="AD92" s="18" t="s">
        <v>56</v>
      </c>
      <c r="AE92" s="18" t="s">
        <v>56</v>
      </c>
      <c r="AF92" s="18" t="s">
        <v>56</v>
      </c>
      <c r="AG92" s="19"/>
      <c r="AH92" s="19"/>
      <c r="AI92" s="19"/>
      <c r="AJ92" s="17" t="s">
        <v>56</v>
      </c>
      <c r="AK92" s="18" t="s">
        <v>56</v>
      </c>
      <c r="AL92" s="20">
        <v>613917.36</v>
      </c>
      <c r="AM92" s="20">
        <v>613917.36</v>
      </c>
      <c r="AN92" s="20">
        <v>0</v>
      </c>
      <c r="AO92" s="20">
        <v>0</v>
      </c>
      <c r="AP92" s="20">
        <v>613917.36</v>
      </c>
      <c r="AQ92" s="20">
        <v>613917.36</v>
      </c>
      <c r="AR92" s="20">
        <v>0</v>
      </c>
      <c r="AS92" s="20">
        <v>0</v>
      </c>
      <c r="AT92" s="20">
        <v>0</v>
      </c>
      <c r="AU92" s="20">
        <v>0</v>
      </c>
      <c r="AV92" s="20">
        <v>2658357.8199999998</v>
      </c>
      <c r="AW92" s="20">
        <v>696902.84</v>
      </c>
      <c r="AX92" s="20">
        <v>1961454.98</v>
      </c>
      <c r="AY92" s="20">
        <v>0</v>
      </c>
      <c r="AZ92" s="20">
        <v>0</v>
      </c>
      <c r="BA92" s="20">
        <v>0</v>
      </c>
      <c r="BB92" s="20">
        <v>0</v>
      </c>
      <c r="BC92" s="20">
        <v>0</v>
      </c>
      <c r="BD92" s="20">
        <v>0</v>
      </c>
      <c r="BE92" s="20">
        <v>0</v>
      </c>
      <c r="BF92" s="20">
        <v>0</v>
      </c>
      <c r="BG92" s="20">
        <v>0</v>
      </c>
      <c r="BH92" s="20">
        <v>0</v>
      </c>
      <c r="BI92" s="20">
        <v>0</v>
      </c>
      <c r="BJ92" s="20">
        <v>0</v>
      </c>
      <c r="BK92" s="20">
        <v>0</v>
      </c>
      <c r="BL92" s="20">
        <v>0</v>
      </c>
      <c r="BM92" s="20">
        <v>0</v>
      </c>
      <c r="BN92" s="20">
        <v>0</v>
      </c>
      <c r="BO92" s="20">
        <v>0</v>
      </c>
      <c r="BP92" s="20">
        <v>613917.36</v>
      </c>
      <c r="BQ92" s="20">
        <v>613917.36</v>
      </c>
      <c r="BR92" s="20">
        <v>0</v>
      </c>
      <c r="BS92" s="20">
        <v>0</v>
      </c>
      <c r="BT92" s="20">
        <v>613917.36</v>
      </c>
      <c r="BU92" s="20">
        <v>613917.36</v>
      </c>
      <c r="BV92" s="20">
        <v>0</v>
      </c>
      <c r="BW92" s="20">
        <v>0</v>
      </c>
      <c r="BX92" s="20">
        <v>0</v>
      </c>
      <c r="BY92" s="20">
        <v>0</v>
      </c>
      <c r="BZ92" s="20">
        <v>2658357.8199999998</v>
      </c>
      <c r="CA92" s="20">
        <v>696902.84</v>
      </c>
      <c r="CB92" s="20">
        <v>1961454.98</v>
      </c>
      <c r="CC92" s="20">
        <v>0</v>
      </c>
      <c r="CD92" s="20">
        <v>0</v>
      </c>
      <c r="CE92" s="20">
        <v>0</v>
      </c>
      <c r="CF92" s="20">
        <v>0</v>
      </c>
      <c r="CG92" s="20">
        <v>0</v>
      </c>
      <c r="CH92" s="20">
        <v>0</v>
      </c>
      <c r="CI92" s="20">
        <v>0</v>
      </c>
      <c r="CJ92" s="20">
        <v>0</v>
      </c>
      <c r="CK92" s="20">
        <v>0</v>
      </c>
      <c r="CL92" s="20">
        <v>0</v>
      </c>
      <c r="CM92" s="20">
        <v>0</v>
      </c>
      <c r="CN92" s="20">
        <v>0</v>
      </c>
      <c r="CO92" s="20">
        <v>0</v>
      </c>
      <c r="CP92" s="20">
        <v>0</v>
      </c>
      <c r="CQ92" s="20">
        <v>0</v>
      </c>
      <c r="CR92" s="20">
        <v>0</v>
      </c>
      <c r="CS92" s="20">
        <v>0</v>
      </c>
      <c r="CT92" s="20">
        <v>613917.36</v>
      </c>
      <c r="CU92" s="20">
        <v>0</v>
      </c>
      <c r="CV92" s="20">
        <v>613917.36</v>
      </c>
      <c r="CW92" s="20">
        <v>0</v>
      </c>
      <c r="CX92" s="20">
        <v>0</v>
      </c>
      <c r="CY92" s="20">
        <v>2658357.8199999998</v>
      </c>
      <c r="CZ92" s="20">
        <v>696902.84</v>
      </c>
      <c r="DA92" s="20">
        <v>1961454.98</v>
      </c>
      <c r="DB92" s="20">
        <v>0</v>
      </c>
      <c r="DC92" s="20">
        <v>0</v>
      </c>
      <c r="DD92" s="20">
        <v>0</v>
      </c>
      <c r="DE92" s="20">
        <v>0</v>
      </c>
      <c r="DF92" s="20">
        <v>0</v>
      </c>
      <c r="DG92" s="20">
        <v>0</v>
      </c>
      <c r="DH92" s="20">
        <v>0</v>
      </c>
      <c r="DI92" s="20">
        <v>613917.36</v>
      </c>
      <c r="DJ92" s="20">
        <v>0</v>
      </c>
      <c r="DK92" s="20">
        <v>613917.36</v>
      </c>
      <c r="DL92" s="20">
        <v>0</v>
      </c>
      <c r="DM92" s="20">
        <v>0</v>
      </c>
      <c r="DN92" s="20">
        <v>2658357.8199999998</v>
      </c>
      <c r="DO92" s="20">
        <v>696902.84</v>
      </c>
      <c r="DP92" s="20">
        <v>1961454.98</v>
      </c>
      <c r="DQ92" s="20">
        <v>0</v>
      </c>
      <c r="DR92" s="20">
        <v>0</v>
      </c>
      <c r="DS92" s="20">
        <v>0</v>
      </c>
      <c r="DT92" s="20">
        <v>0</v>
      </c>
      <c r="DU92" s="20">
        <v>0</v>
      </c>
      <c r="DV92" s="20">
        <v>0</v>
      </c>
      <c r="DW92" s="20">
        <v>0</v>
      </c>
      <c r="DX92" s="18"/>
      <c r="DY92" s="2"/>
      <c r="DZ92" s="2"/>
    </row>
    <row r="93" spans="1:130" ht="191.25" x14ac:dyDescent="0.25">
      <c r="A93" s="21" t="s">
        <v>299</v>
      </c>
      <c r="B93" s="22" t="s">
        <v>300</v>
      </c>
      <c r="C93" s="23" t="s">
        <v>63</v>
      </c>
      <c r="D93" s="23" t="s">
        <v>204</v>
      </c>
      <c r="E93" s="23" t="s">
        <v>65</v>
      </c>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t="s">
        <v>214</v>
      </c>
      <c r="AE93" s="23" t="s">
        <v>81</v>
      </c>
      <c r="AF93" s="24" t="s">
        <v>215</v>
      </c>
      <c r="AG93" s="25"/>
      <c r="AH93" s="25"/>
      <c r="AI93" s="26"/>
      <c r="AJ93" s="27" t="s">
        <v>301</v>
      </c>
      <c r="AK93" s="28" t="s">
        <v>62</v>
      </c>
      <c r="AL93" s="29">
        <v>0</v>
      </c>
      <c r="AM93" s="29">
        <v>0</v>
      </c>
      <c r="AN93" s="29">
        <v>0</v>
      </c>
      <c r="AO93" s="29">
        <v>0</v>
      </c>
      <c r="AP93" s="29">
        <v>0</v>
      </c>
      <c r="AQ93" s="29">
        <v>0</v>
      </c>
      <c r="AR93" s="29">
        <v>0</v>
      </c>
      <c r="AS93" s="29">
        <v>0</v>
      </c>
      <c r="AT93" s="29">
        <v>0</v>
      </c>
      <c r="AU93" s="29">
        <v>0</v>
      </c>
      <c r="AV93" s="29">
        <v>1862941.18</v>
      </c>
      <c r="AW93" s="29">
        <v>696902.84</v>
      </c>
      <c r="AX93" s="29">
        <v>1166038.3400000001</v>
      </c>
      <c r="AY93" s="29">
        <v>0</v>
      </c>
      <c r="AZ93" s="29">
        <v>0</v>
      </c>
      <c r="BA93" s="29">
        <v>0</v>
      </c>
      <c r="BB93" s="29">
        <v>0</v>
      </c>
      <c r="BC93" s="29">
        <v>0</v>
      </c>
      <c r="BD93" s="29">
        <v>0</v>
      </c>
      <c r="BE93" s="29">
        <v>0</v>
      </c>
      <c r="BF93" s="29">
        <v>0</v>
      </c>
      <c r="BG93" s="29">
        <v>0</v>
      </c>
      <c r="BH93" s="29">
        <v>0</v>
      </c>
      <c r="BI93" s="29">
        <v>0</v>
      </c>
      <c r="BJ93" s="29">
        <v>0</v>
      </c>
      <c r="BK93" s="29">
        <v>0</v>
      </c>
      <c r="BL93" s="29">
        <v>0</v>
      </c>
      <c r="BM93" s="29">
        <v>0</v>
      </c>
      <c r="BN93" s="29">
        <v>0</v>
      </c>
      <c r="BO93" s="29">
        <v>0</v>
      </c>
      <c r="BP93" s="29">
        <v>0</v>
      </c>
      <c r="BQ93" s="29">
        <v>0</v>
      </c>
      <c r="BR93" s="29">
        <v>0</v>
      </c>
      <c r="BS93" s="29">
        <v>0</v>
      </c>
      <c r="BT93" s="29">
        <v>0</v>
      </c>
      <c r="BU93" s="29">
        <v>0</v>
      </c>
      <c r="BV93" s="29">
        <v>0</v>
      </c>
      <c r="BW93" s="29">
        <v>0</v>
      </c>
      <c r="BX93" s="29">
        <v>0</v>
      </c>
      <c r="BY93" s="29">
        <v>0</v>
      </c>
      <c r="BZ93" s="29">
        <v>1862941.18</v>
      </c>
      <c r="CA93" s="29">
        <v>696902.84</v>
      </c>
      <c r="CB93" s="29">
        <v>1166038.3400000001</v>
      </c>
      <c r="CC93" s="29">
        <v>0</v>
      </c>
      <c r="CD93" s="29">
        <v>0</v>
      </c>
      <c r="CE93" s="29">
        <v>0</v>
      </c>
      <c r="CF93" s="29">
        <v>0</v>
      </c>
      <c r="CG93" s="29">
        <v>0</v>
      </c>
      <c r="CH93" s="29">
        <v>0</v>
      </c>
      <c r="CI93" s="29">
        <v>0</v>
      </c>
      <c r="CJ93" s="29">
        <v>0</v>
      </c>
      <c r="CK93" s="29">
        <v>0</v>
      </c>
      <c r="CL93" s="29">
        <v>0</v>
      </c>
      <c r="CM93" s="29">
        <v>0</v>
      </c>
      <c r="CN93" s="29">
        <v>0</v>
      </c>
      <c r="CO93" s="29">
        <v>0</v>
      </c>
      <c r="CP93" s="29">
        <v>0</v>
      </c>
      <c r="CQ93" s="29">
        <v>0</v>
      </c>
      <c r="CR93" s="29">
        <v>0</v>
      </c>
      <c r="CS93" s="29">
        <v>0</v>
      </c>
      <c r="CT93" s="29">
        <v>0</v>
      </c>
      <c r="CU93" s="29">
        <v>0</v>
      </c>
      <c r="CV93" s="29">
        <v>0</v>
      </c>
      <c r="CW93" s="29">
        <v>0</v>
      </c>
      <c r="CX93" s="29">
        <v>0</v>
      </c>
      <c r="CY93" s="29">
        <v>1862941.18</v>
      </c>
      <c r="CZ93" s="29">
        <v>696902.84</v>
      </c>
      <c r="DA93" s="29">
        <v>1166038.3400000001</v>
      </c>
      <c r="DB93" s="29">
        <v>0</v>
      </c>
      <c r="DC93" s="29">
        <v>0</v>
      </c>
      <c r="DD93" s="29">
        <v>0</v>
      </c>
      <c r="DE93" s="29">
        <v>0</v>
      </c>
      <c r="DF93" s="29">
        <v>0</v>
      </c>
      <c r="DG93" s="29">
        <v>0</v>
      </c>
      <c r="DH93" s="29">
        <v>0</v>
      </c>
      <c r="DI93" s="29">
        <v>0</v>
      </c>
      <c r="DJ93" s="29">
        <v>0</v>
      </c>
      <c r="DK93" s="29">
        <v>0</v>
      </c>
      <c r="DL93" s="29">
        <v>0</v>
      </c>
      <c r="DM93" s="29">
        <v>0</v>
      </c>
      <c r="DN93" s="29">
        <v>1862941.18</v>
      </c>
      <c r="DO93" s="29">
        <v>696902.84</v>
      </c>
      <c r="DP93" s="29">
        <v>1166038.3400000001</v>
      </c>
      <c r="DQ93" s="29">
        <v>0</v>
      </c>
      <c r="DR93" s="29">
        <v>0</v>
      </c>
      <c r="DS93" s="29">
        <v>0</v>
      </c>
      <c r="DT93" s="29">
        <v>0</v>
      </c>
      <c r="DU93" s="29">
        <v>0</v>
      </c>
      <c r="DV93" s="29">
        <v>0</v>
      </c>
      <c r="DW93" s="29">
        <v>0</v>
      </c>
      <c r="DX93" s="22" t="s">
        <v>68</v>
      </c>
      <c r="DY93" s="30" t="s">
        <v>66</v>
      </c>
      <c r="DZ93" s="2"/>
    </row>
    <row r="94" spans="1:130" ht="191.25" x14ac:dyDescent="0.25">
      <c r="A94" s="21" t="s">
        <v>302</v>
      </c>
      <c r="B94" s="22" t="s">
        <v>303</v>
      </c>
      <c r="C94" s="23" t="s">
        <v>63</v>
      </c>
      <c r="D94" s="23" t="s">
        <v>204</v>
      </c>
      <c r="E94" s="23" t="s">
        <v>65</v>
      </c>
      <c r="F94" s="23"/>
      <c r="G94" s="23"/>
      <c r="H94" s="23"/>
      <c r="I94" s="23"/>
      <c r="J94" s="23"/>
      <c r="K94" s="23"/>
      <c r="L94" s="23"/>
      <c r="M94" s="23"/>
      <c r="N94" s="23"/>
      <c r="O94" s="23"/>
      <c r="P94" s="23"/>
      <c r="Q94" s="23"/>
      <c r="R94" s="23"/>
      <c r="S94" s="23"/>
      <c r="T94" s="23"/>
      <c r="U94" s="23"/>
      <c r="V94" s="23"/>
      <c r="W94" s="23"/>
      <c r="X94" s="23"/>
      <c r="Y94" s="23"/>
      <c r="Z94" s="23"/>
      <c r="AA94" s="23"/>
      <c r="AB94" s="23"/>
      <c r="AC94" s="24"/>
      <c r="AD94" s="23" t="s">
        <v>214</v>
      </c>
      <c r="AE94" s="23" t="s">
        <v>81</v>
      </c>
      <c r="AF94" s="24" t="s">
        <v>215</v>
      </c>
      <c r="AG94" s="25"/>
      <c r="AH94" s="25"/>
      <c r="AI94" s="26"/>
      <c r="AJ94" s="27" t="s">
        <v>301</v>
      </c>
      <c r="AK94" s="28" t="s">
        <v>62</v>
      </c>
      <c r="AL94" s="29">
        <v>613917.36</v>
      </c>
      <c r="AM94" s="29">
        <v>613917.36</v>
      </c>
      <c r="AN94" s="29">
        <v>0</v>
      </c>
      <c r="AO94" s="29">
        <v>0</v>
      </c>
      <c r="AP94" s="29">
        <v>613917.36</v>
      </c>
      <c r="AQ94" s="29">
        <v>613917.36</v>
      </c>
      <c r="AR94" s="29">
        <v>0</v>
      </c>
      <c r="AS94" s="29">
        <v>0</v>
      </c>
      <c r="AT94" s="29">
        <v>0</v>
      </c>
      <c r="AU94" s="29">
        <v>0</v>
      </c>
      <c r="AV94" s="29">
        <v>795416.64</v>
      </c>
      <c r="AW94" s="29">
        <v>0</v>
      </c>
      <c r="AX94" s="29">
        <v>795416.64</v>
      </c>
      <c r="AY94" s="29">
        <v>0</v>
      </c>
      <c r="AZ94" s="29">
        <v>0</v>
      </c>
      <c r="BA94" s="29">
        <v>0</v>
      </c>
      <c r="BB94" s="29">
        <v>0</v>
      </c>
      <c r="BC94" s="29">
        <v>0</v>
      </c>
      <c r="BD94" s="29">
        <v>0</v>
      </c>
      <c r="BE94" s="29">
        <v>0</v>
      </c>
      <c r="BF94" s="29">
        <v>0</v>
      </c>
      <c r="BG94" s="29">
        <v>0</v>
      </c>
      <c r="BH94" s="29">
        <v>0</v>
      </c>
      <c r="BI94" s="29">
        <v>0</v>
      </c>
      <c r="BJ94" s="29">
        <v>0</v>
      </c>
      <c r="BK94" s="29">
        <v>0</v>
      </c>
      <c r="BL94" s="29">
        <v>0</v>
      </c>
      <c r="BM94" s="29">
        <v>0</v>
      </c>
      <c r="BN94" s="29">
        <v>0</v>
      </c>
      <c r="BO94" s="29">
        <v>0</v>
      </c>
      <c r="BP94" s="29">
        <v>613917.36</v>
      </c>
      <c r="BQ94" s="29">
        <v>613917.36</v>
      </c>
      <c r="BR94" s="29">
        <v>0</v>
      </c>
      <c r="BS94" s="29">
        <v>0</v>
      </c>
      <c r="BT94" s="29">
        <v>613917.36</v>
      </c>
      <c r="BU94" s="29">
        <v>613917.36</v>
      </c>
      <c r="BV94" s="29">
        <v>0</v>
      </c>
      <c r="BW94" s="29">
        <v>0</v>
      </c>
      <c r="BX94" s="29">
        <v>0</v>
      </c>
      <c r="BY94" s="29">
        <v>0</v>
      </c>
      <c r="BZ94" s="29">
        <v>795416.64</v>
      </c>
      <c r="CA94" s="29">
        <v>0</v>
      </c>
      <c r="CB94" s="29">
        <v>795416.64</v>
      </c>
      <c r="CC94" s="29">
        <v>0</v>
      </c>
      <c r="CD94" s="29">
        <v>0</v>
      </c>
      <c r="CE94" s="29">
        <v>0</v>
      </c>
      <c r="CF94" s="29">
        <v>0</v>
      </c>
      <c r="CG94" s="29">
        <v>0</v>
      </c>
      <c r="CH94" s="29">
        <v>0</v>
      </c>
      <c r="CI94" s="29">
        <v>0</v>
      </c>
      <c r="CJ94" s="29">
        <v>0</v>
      </c>
      <c r="CK94" s="29">
        <v>0</v>
      </c>
      <c r="CL94" s="29">
        <v>0</v>
      </c>
      <c r="CM94" s="29">
        <v>0</v>
      </c>
      <c r="CN94" s="29">
        <v>0</v>
      </c>
      <c r="CO94" s="29">
        <v>0</v>
      </c>
      <c r="CP94" s="29">
        <v>0</v>
      </c>
      <c r="CQ94" s="29">
        <v>0</v>
      </c>
      <c r="CR94" s="29">
        <v>0</v>
      </c>
      <c r="CS94" s="29">
        <v>0</v>
      </c>
      <c r="CT94" s="29">
        <v>613917.36</v>
      </c>
      <c r="CU94" s="29">
        <v>0</v>
      </c>
      <c r="CV94" s="29">
        <v>613917.36</v>
      </c>
      <c r="CW94" s="29">
        <v>0</v>
      </c>
      <c r="CX94" s="29">
        <v>0</v>
      </c>
      <c r="CY94" s="29">
        <v>795416.64</v>
      </c>
      <c r="CZ94" s="29">
        <v>0</v>
      </c>
      <c r="DA94" s="29">
        <v>795416.64</v>
      </c>
      <c r="DB94" s="29">
        <v>0</v>
      </c>
      <c r="DC94" s="29">
        <v>0</v>
      </c>
      <c r="DD94" s="29">
        <v>0</v>
      </c>
      <c r="DE94" s="29">
        <v>0</v>
      </c>
      <c r="DF94" s="29">
        <v>0</v>
      </c>
      <c r="DG94" s="29">
        <v>0</v>
      </c>
      <c r="DH94" s="29">
        <v>0</v>
      </c>
      <c r="DI94" s="29">
        <v>613917.36</v>
      </c>
      <c r="DJ94" s="29">
        <v>0</v>
      </c>
      <c r="DK94" s="29">
        <v>613917.36</v>
      </c>
      <c r="DL94" s="29">
        <v>0</v>
      </c>
      <c r="DM94" s="29">
        <v>0</v>
      </c>
      <c r="DN94" s="29">
        <v>795416.64</v>
      </c>
      <c r="DO94" s="29">
        <v>0</v>
      </c>
      <c r="DP94" s="29">
        <v>795416.64</v>
      </c>
      <c r="DQ94" s="29">
        <v>0</v>
      </c>
      <c r="DR94" s="29">
        <v>0</v>
      </c>
      <c r="DS94" s="29">
        <v>0</v>
      </c>
      <c r="DT94" s="29">
        <v>0</v>
      </c>
      <c r="DU94" s="29">
        <v>0</v>
      </c>
      <c r="DV94" s="29">
        <v>0</v>
      </c>
      <c r="DW94" s="29">
        <v>0</v>
      </c>
      <c r="DX94" s="22" t="s">
        <v>68</v>
      </c>
      <c r="DY94" s="30" t="s">
        <v>66</v>
      </c>
      <c r="DZ94" s="2"/>
    </row>
    <row r="95" spans="1:130" ht="73.5" x14ac:dyDescent="0.25">
      <c r="A95" s="16" t="s">
        <v>304</v>
      </c>
      <c r="B95" s="17" t="s">
        <v>305</v>
      </c>
      <c r="C95" s="18" t="s">
        <v>56</v>
      </c>
      <c r="D95" s="18" t="s">
        <v>56</v>
      </c>
      <c r="E95" s="18" t="s">
        <v>56</v>
      </c>
      <c r="F95" s="18" t="s">
        <v>56</v>
      </c>
      <c r="G95" s="18" t="s">
        <v>56</v>
      </c>
      <c r="H95" s="18" t="s">
        <v>56</v>
      </c>
      <c r="I95" s="18" t="s">
        <v>56</v>
      </c>
      <c r="J95" s="18" t="s">
        <v>56</v>
      </c>
      <c r="K95" s="18" t="s">
        <v>56</v>
      </c>
      <c r="L95" s="18" t="s">
        <v>56</v>
      </c>
      <c r="M95" s="18" t="s">
        <v>56</v>
      </c>
      <c r="N95" s="18" t="s">
        <v>56</v>
      </c>
      <c r="O95" s="18" t="s">
        <v>56</v>
      </c>
      <c r="P95" s="18" t="s">
        <v>56</v>
      </c>
      <c r="Q95" s="18" t="s">
        <v>56</v>
      </c>
      <c r="R95" s="18" t="s">
        <v>56</v>
      </c>
      <c r="S95" s="18" t="s">
        <v>56</v>
      </c>
      <c r="T95" s="18" t="s">
        <v>56</v>
      </c>
      <c r="U95" s="18" t="s">
        <v>56</v>
      </c>
      <c r="V95" s="18" t="s">
        <v>56</v>
      </c>
      <c r="W95" s="18" t="s">
        <v>56</v>
      </c>
      <c r="X95" s="18" t="s">
        <v>56</v>
      </c>
      <c r="Y95" s="18" t="s">
        <v>56</v>
      </c>
      <c r="Z95" s="18" t="s">
        <v>56</v>
      </c>
      <c r="AA95" s="18" t="s">
        <v>56</v>
      </c>
      <c r="AB95" s="18" t="s">
        <v>56</v>
      </c>
      <c r="AC95" s="18" t="s">
        <v>56</v>
      </c>
      <c r="AD95" s="18" t="s">
        <v>56</v>
      </c>
      <c r="AE95" s="18" t="s">
        <v>56</v>
      </c>
      <c r="AF95" s="18" t="s">
        <v>56</v>
      </c>
      <c r="AG95" s="19"/>
      <c r="AH95" s="19"/>
      <c r="AI95" s="19"/>
      <c r="AJ95" s="17" t="s">
        <v>56</v>
      </c>
      <c r="AK95" s="18" t="s">
        <v>56</v>
      </c>
      <c r="AL95" s="20">
        <v>1199152.1100000001</v>
      </c>
      <c r="AM95" s="20">
        <v>1199152.1100000001</v>
      </c>
      <c r="AN95" s="20">
        <v>1115211.47</v>
      </c>
      <c r="AO95" s="20">
        <v>1115211.47</v>
      </c>
      <c r="AP95" s="20">
        <v>83940.64</v>
      </c>
      <c r="AQ95" s="20">
        <v>83940.64</v>
      </c>
      <c r="AR95" s="20">
        <v>0</v>
      </c>
      <c r="AS95" s="20">
        <v>0</v>
      </c>
      <c r="AT95" s="20">
        <v>0</v>
      </c>
      <c r="AU95" s="20">
        <v>0</v>
      </c>
      <c r="AV95" s="20">
        <v>0</v>
      </c>
      <c r="AW95" s="20">
        <v>0</v>
      </c>
      <c r="AX95" s="20">
        <v>0</v>
      </c>
      <c r="AY95" s="20">
        <v>0</v>
      </c>
      <c r="AZ95" s="20">
        <v>0</v>
      </c>
      <c r="BA95" s="20">
        <v>0</v>
      </c>
      <c r="BB95" s="20">
        <v>0</v>
      </c>
      <c r="BC95" s="20">
        <v>0</v>
      </c>
      <c r="BD95" s="20">
        <v>0</v>
      </c>
      <c r="BE95" s="20">
        <v>0</v>
      </c>
      <c r="BF95" s="20">
        <v>0</v>
      </c>
      <c r="BG95" s="20">
        <v>0</v>
      </c>
      <c r="BH95" s="20">
        <v>0</v>
      </c>
      <c r="BI95" s="20">
        <v>0</v>
      </c>
      <c r="BJ95" s="20">
        <v>0</v>
      </c>
      <c r="BK95" s="20">
        <v>0</v>
      </c>
      <c r="BL95" s="20">
        <v>0</v>
      </c>
      <c r="BM95" s="20">
        <v>0</v>
      </c>
      <c r="BN95" s="20">
        <v>0</v>
      </c>
      <c r="BO95" s="20">
        <v>0</v>
      </c>
      <c r="BP95" s="20">
        <v>1199152.1100000001</v>
      </c>
      <c r="BQ95" s="20">
        <v>1199152.1100000001</v>
      </c>
      <c r="BR95" s="20">
        <v>1115211.47</v>
      </c>
      <c r="BS95" s="20">
        <v>1115211.47</v>
      </c>
      <c r="BT95" s="20">
        <v>83940.64</v>
      </c>
      <c r="BU95" s="20">
        <v>83940.64</v>
      </c>
      <c r="BV95" s="20">
        <v>0</v>
      </c>
      <c r="BW95" s="20">
        <v>0</v>
      </c>
      <c r="BX95" s="20">
        <v>0</v>
      </c>
      <c r="BY95" s="20">
        <v>0</v>
      </c>
      <c r="BZ95" s="20">
        <v>0</v>
      </c>
      <c r="CA95" s="20">
        <v>0</v>
      </c>
      <c r="CB95" s="20">
        <v>0</v>
      </c>
      <c r="CC95" s="20">
        <v>0</v>
      </c>
      <c r="CD95" s="20">
        <v>0</v>
      </c>
      <c r="CE95" s="20">
        <v>0</v>
      </c>
      <c r="CF95" s="20">
        <v>0</v>
      </c>
      <c r="CG95" s="20">
        <v>0</v>
      </c>
      <c r="CH95" s="20">
        <v>0</v>
      </c>
      <c r="CI95" s="20">
        <v>0</v>
      </c>
      <c r="CJ95" s="20">
        <v>0</v>
      </c>
      <c r="CK95" s="20">
        <v>0</v>
      </c>
      <c r="CL95" s="20">
        <v>0</v>
      </c>
      <c r="CM95" s="20">
        <v>0</v>
      </c>
      <c r="CN95" s="20">
        <v>0</v>
      </c>
      <c r="CO95" s="20">
        <v>0</v>
      </c>
      <c r="CP95" s="20">
        <v>0</v>
      </c>
      <c r="CQ95" s="20">
        <v>0</v>
      </c>
      <c r="CR95" s="20">
        <v>0</v>
      </c>
      <c r="CS95" s="20">
        <v>0</v>
      </c>
      <c r="CT95" s="20">
        <v>1199152.1100000001</v>
      </c>
      <c r="CU95" s="20">
        <v>1115211.47</v>
      </c>
      <c r="CV95" s="20">
        <v>83940.64</v>
      </c>
      <c r="CW95" s="20">
        <v>0</v>
      </c>
      <c r="CX95" s="20">
        <v>0</v>
      </c>
      <c r="CY95" s="20">
        <v>0</v>
      </c>
      <c r="CZ95" s="20">
        <v>0</v>
      </c>
      <c r="DA95" s="20">
        <v>0</v>
      </c>
      <c r="DB95" s="20">
        <v>0</v>
      </c>
      <c r="DC95" s="20">
        <v>0</v>
      </c>
      <c r="DD95" s="20">
        <v>0</v>
      </c>
      <c r="DE95" s="20">
        <v>0</v>
      </c>
      <c r="DF95" s="20">
        <v>0</v>
      </c>
      <c r="DG95" s="20">
        <v>0</v>
      </c>
      <c r="DH95" s="20">
        <v>0</v>
      </c>
      <c r="DI95" s="20">
        <v>1199152.1100000001</v>
      </c>
      <c r="DJ95" s="20">
        <v>1115211.47</v>
      </c>
      <c r="DK95" s="20">
        <v>83940.64</v>
      </c>
      <c r="DL95" s="20">
        <v>0</v>
      </c>
      <c r="DM95" s="20">
        <v>0</v>
      </c>
      <c r="DN95" s="20">
        <v>0</v>
      </c>
      <c r="DO95" s="20">
        <v>0</v>
      </c>
      <c r="DP95" s="20">
        <v>0</v>
      </c>
      <c r="DQ95" s="20">
        <v>0</v>
      </c>
      <c r="DR95" s="20">
        <v>0</v>
      </c>
      <c r="DS95" s="20">
        <v>0</v>
      </c>
      <c r="DT95" s="20">
        <v>0</v>
      </c>
      <c r="DU95" s="20">
        <v>0</v>
      </c>
      <c r="DV95" s="20">
        <v>0</v>
      </c>
      <c r="DW95" s="20">
        <v>0</v>
      </c>
      <c r="DX95" s="18"/>
      <c r="DY95" s="2"/>
      <c r="DZ95" s="2"/>
    </row>
    <row r="96" spans="1:130" ht="90" x14ac:dyDescent="0.25">
      <c r="A96" s="21" t="s">
        <v>306</v>
      </c>
      <c r="B96" s="22" t="s">
        <v>307</v>
      </c>
      <c r="C96" s="23" t="s">
        <v>63</v>
      </c>
      <c r="D96" s="23" t="s">
        <v>308</v>
      </c>
      <c r="E96" s="23" t="s">
        <v>65</v>
      </c>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t="s">
        <v>309</v>
      </c>
      <c r="AE96" s="23" t="s">
        <v>81</v>
      </c>
      <c r="AF96" s="24" t="s">
        <v>310</v>
      </c>
      <c r="AG96" s="25"/>
      <c r="AH96" s="25"/>
      <c r="AI96" s="26"/>
      <c r="AJ96" s="27" t="s">
        <v>311</v>
      </c>
      <c r="AK96" s="28" t="s">
        <v>222</v>
      </c>
      <c r="AL96" s="29">
        <v>1199152.1100000001</v>
      </c>
      <c r="AM96" s="29">
        <v>1199152.1100000001</v>
      </c>
      <c r="AN96" s="29">
        <v>1115211.47</v>
      </c>
      <c r="AO96" s="29">
        <v>1115211.47</v>
      </c>
      <c r="AP96" s="29">
        <v>83940.64</v>
      </c>
      <c r="AQ96" s="29">
        <v>83940.64</v>
      </c>
      <c r="AR96" s="29">
        <v>0</v>
      </c>
      <c r="AS96" s="29">
        <v>0</v>
      </c>
      <c r="AT96" s="29">
        <v>0</v>
      </c>
      <c r="AU96" s="29">
        <v>0</v>
      </c>
      <c r="AV96" s="29">
        <v>0</v>
      </c>
      <c r="AW96" s="29">
        <v>0</v>
      </c>
      <c r="AX96" s="29">
        <v>0</v>
      </c>
      <c r="AY96" s="29">
        <v>0</v>
      </c>
      <c r="AZ96" s="29">
        <v>0</v>
      </c>
      <c r="BA96" s="29">
        <v>0</v>
      </c>
      <c r="BB96" s="29">
        <v>0</v>
      </c>
      <c r="BC96" s="29">
        <v>0</v>
      </c>
      <c r="BD96" s="29">
        <v>0</v>
      </c>
      <c r="BE96" s="29">
        <v>0</v>
      </c>
      <c r="BF96" s="29">
        <v>0</v>
      </c>
      <c r="BG96" s="29">
        <v>0</v>
      </c>
      <c r="BH96" s="29">
        <v>0</v>
      </c>
      <c r="BI96" s="29">
        <v>0</v>
      </c>
      <c r="BJ96" s="29">
        <v>0</v>
      </c>
      <c r="BK96" s="29">
        <v>0</v>
      </c>
      <c r="BL96" s="29">
        <v>0</v>
      </c>
      <c r="BM96" s="29">
        <v>0</v>
      </c>
      <c r="BN96" s="29">
        <v>0</v>
      </c>
      <c r="BO96" s="29">
        <v>0</v>
      </c>
      <c r="BP96" s="29">
        <v>1199152.1100000001</v>
      </c>
      <c r="BQ96" s="29">
        <v>1199152.1100000001</v>
      </c>
      <c r="BR96" s="29">
        <v>1115211.47</v>
      </c>
      <c r="BS96" s="29">
        <v>1115211.47</v>
      </c>
      <c r="BT96" s="29">
        <v>83940.64</v>
      </c>
      <c r="BU96" s="29">
        <v>83940.64</v>
      </c>
      <c r="BV96" s="29">
        <v>0</v>
      </c>
      <c r="BW96" s="29">
        <v>0</v>
      </c>
      <c r="BX96" s="29">
        <v>0</v>
      </c>
      <c r="BY96" s="29">
        <v>0</v>
      </c>
      <c r="BZ96" s="29">
        <v>0</v>
      </c>
      <c r="CA96" s="29">
        <v>0</v>
      </c>
      <c r="CB96" s="29">
        <v>0</v>
      </c>
      <c r="CC96" s="29">
        <v>0</v>
      </c>
      <c r="CD96" s="29">
        <v>0</v>
      </c>
      <c r="CE96" s="29">
        <v>0</v>
      </c>
      <c r="CF96" s="29">
        <v>0</v>
      </c>
      <c r="CG96" s="29">
        <v>0</v>
      </c>
      <c r="CH96" s="29">
        <v>0</v>
      </c>
      <c r="CI96" s="29">
        <v>0</v>
      </c>
      <c r="CJ96" s="29">
        <v>0</v>
      </c>
      <c r="CK96" s="29">
        <v>0</v>
      </c>
      <c r="CL96" s="29">
        <v>0</v>
      </c>
      <c r="CM96" s="29">
        <v>0</v>
      </c>
      <c r="CN96" s="29">
        <v>0</v>
      </c>
      <c r="CO96" s="29">
        <v>0</v>
      </c>
      <c r="CP96" s="29">
        <v>0</v>
      </c>
      <c r="CQ96" s="29">
        <v>0</v>
      </c>
      <c r="CR96" s="29">
        <v>0</v>
      </c>
      <c r="CS96" s="29">
        <v>0</v>
      </c>
      <c r="CT96" s="29">
        <v>1199152.1100000001</v>
      </c>
      <c r="CU96" s="29">
        <v>1115211.47</v>
      </c>
      <c r="CV96" s="29">
        <v>83940.64</v>
      </c>
      <c r="CW96" s="29">
        <v>0</v>
      </c>
      <c r="CX96" s="29">
        <v>0</v>
      </c>
      <c r="CY96" s="29">
        <v>0</v>
      </c>
      <c r="CZ96" s="29">
        <v>0</v>
      </c>
      <c r="DA96" s="29">
        <v>0</v>
      </c>
      <c r="DB96" s="29">
        <v>0</v>
      </c>
      <c r="DC96" s="29">
        <v>0</v>
      </c>
      <c r="DD96" s="29">
        <v>0</v>
      </c>
      <c r="DE96" s="29">
        <v>0</v>
      </c>
      <c r="DF96" s="29">
        <v>0</v>
      </c>
      <c r="DG96" s="29">
        <v>0</v>
      </c>
      <c r="DH96" s="29">
        <v>0</v>
      </c>
      <c r="DI96" s="29">
        <v>1199152.1100000001</v>
      </c>
      <c r="DJ96" s="29">
        <v>1115211.47</v>
      </c>
      <c r="DK96" s="29">
        <v>83940.64</v>
      </c>
      <c r="DL96" s="29">
        <v>0</v>
      </c>
      <c r="DM96" s="29">
        <v>0</v>
      </c>
      <c r="DN96" s="29">
        <v>0</v>
      </c>
      <c r="DO96" s="29">
        <v>0</v>
      </c>
      <c r="DP96" s="29">
        <v>0</v>
      </c>
      <c r="DQ96" s="29">
        <v>0</v>
      </c>
      <c r="DR96" s="29">
        <v>0</v>
      </c>
      <c r="DS96" s="29">
        <v>0</v>
      </c>
      <c r="DT96" s="29">
        <v>0</v>
      </c>
      <c r="DU96" s="29">
        <v>0</v>
      </c>
      <c r="DV96" s="29">
        <v>0</v>
      </c>
      <c r="DW96" s="29">
        <v>0</v>
      </c>
      <c r="DX96" s="22" t="s">
        <v>68</v>
      </c>
      <c r="DY96" s="30" t="s">
        <v>66</v>
      </c>
      <c r="DZ96" s="2"/>
    </row>
    <row r="97" spans="1:130" ht="105" x14ac:dyDescent="0.25">
      <c r="A97" s="16" t="s">
        <v>312</v>
      </c>
      <c r="B97" s="17" t="s">
        <v>313</v>
      </c>
      <c r="C97" s="18" t="s">
        <v>56</v>
      </c>
      <c r="D97" s="18" t="s">
        <v>56</v>
      </c>
      <c r="E97" s="18" t="s">
        <v>56</v>
      </c>
      <c r="F97" s="18" t="s">
        <v>56</v>
      </c>
      <c r="G97" s="18" t="s">
        <v>56</v>
      </c>
      <c r="H97" s="18" t="s">
        <v>56</v>
      </c>
      <c r="I97" s="18" t="s">
        <v>56</v>
      </c>
      <c r="J97" s="18" t="s">
        <v>56</v>
      </c>
      <c r="K97" s="18" t="s">
        <v>56</v>
      </c>
      <c r="L97" s="18" t="s">
        <v>56</v>
      </c>
      <c r="M97" s="18" t="s">
        <v>56</v>
      </c>
      <c r="N97" s="18" t="s">
        <v>56</v>
      </c>
      <c r="O97" s="18" t="s">
        <v>56</v>
      </c>
      <c r="P97" s="18" t="s">
        <v>56</v>
      </c>
      <c r="Q97" s="18" t="s">
        <v>56</v>
      </c>
      <c r="R97" s="18" t="s">
        <v>56</v>
      </c>
      <c r="S97" s="18" t="s">
        <v>56</v>
      </c>
      <c r="T97" s="18" t="s">
        <v>56</v>
      </c>
      <c r="U97" s="18" t="s">
        <v>56</v>
      </c>
      <c r="V97" s="18" t="s">
        <v>56</v>
      </c>
      <c r="W97" s="18" t="s">
        <v>56</v>
      </c>
      <c r="X97" s="18" t="s">
        <v>56</v>
      </c>
      <c r="Y97" s="18" t="s">
        <v>56</v>
      </c>
      <c r="Z97" s="18" t="s">
        <v>56</v>
      </c>
      <c r="AA97" s="18" t="s">
        <v>56</v>
      </c>
      <c r="AB97" s="18" t="s">
        <v>56</v>
      </c>
      <c r="AC97" s="18" t="s">
        <v>56</v>
      </c>
      <c r="AD97" s="18" t="s">
        <v>56</v>
      </c>
      <c r="AE97" s="18" t="s">
        <v>56</v>
      </c>
      <c r="AF97" s="18" t="s">
        <v>56</v>
      </c>
      <c r="AG97" s="19"/>
      <c r="AH97" s="19"/>
      <c r="AI97" s="19"/>
      <c r="AJ97" s="17" t="s">
        <v>56</v>
      </c>
      <c r="AK97" s="18" t="s">
        <v>56</v>
      </c>
      <c r="AL97" s="20">
        <v>15959343.210000001</v>
      </c>
      <c r="AM97" s="20">
        <v>7304018.29</v>
      </c>
      <c r="AN97" s="20">
        <v>1498991.99</v>
      </c>
      <c r="AO97" s="20">
        <v>0</v>
      </c>
      <c r="AP97" s="20">
        <v>14460351.220000001</v>
      </c>
      <c r="AQ97" s="20">
        <v>7304018.29</v>
      </c>
      <c r="AR97" s="20">
        <v>0</v>
      </c>
      <c r="AS97" s="20">
        <v>0</v>
      </c>
      <c r="AT97" s="20">
        <v>0</v>
      </c>
      <c r="AU97" s="20">
        <v>0</v>
      </c>
      <c r="AV97" s="20">
        <v>15938112.449999999</v>
      </c>
      <c r="AW97" s="20">
        <v>1322664.94</v>
      </c>
      <c r="AX97" s="20">
        <v>14615447.51</v>
      </c>
      <c r="AY97" s="20">
        <v>0</v>
      </c>
      <c r="AZ97" s="20">
        <v>0</v>
      </c>
      <c r="BA97" s="20">
        <v>17331529.949999999</v>
      </c>
      <c r="BB97" s="20">
        <v>1322617.23</v>
      </c>
      <c r="BC97" s="20">
        <v>16008912.720000001</v>
      </c>
      <c r="BD97" s="20">
        <v>0</v>
      </c>
      <c r="BE97" s="20">
        <v>0</v>
      </c>
      <c r="BF97" s="20">
        <v>10550557.029999999</v>
      </c>
      <c r="BG97" s="20">
        <v>9162.2999999999993</v>
      </c>
      <c r="BH97" s="20">
        <v>10541394.73</v>
      </c>
      <c r="BI97" s="20">
        <v>0</v>
      </c>
      <c r="BJ97" s="20">
        <v>0</v>
      </c>
      <c r="BK97" s="20">
        <v>732428.97</v>
      </c>
      <c r="BL97" s="20">
        <v>0</v>
      </c>
      <c r="BM97" s="20">
        <v>732428.97</v>
      </c>
      <c r="BN97" s="20">
        <v>0</v>
      </c>
      <c r="BO97" s="20">
        <v>0</v>
      </c>
      <c r="BP97" s="20">
        <v>5647548.21</v>
      </c>
      <c r="BQ97" s="20">
        <v>2275193.29</v>
      </c>
      <c r="BR97" s="20">
        <v>199.06</v>
      </c>
      <c r="BS97" s="20">
        <v>0</v>
      </c>
      <c r="BT97" s="20">
        <v>5647349.1500000004</v>
      </c>
      <c r="BU97" s="20">
        <v>2275193.29</v>
      </c>
      <c r="BV97" s="20">
        <v>0</v>
      </c>
      <c r="BW97" s="20">
        <v>0</v>
      </c>
      <c r="BX97" s="20">
        <v>0</v>
      </c>
      <c r="BY97" s="20">
        <v>0</v>
      </c>
      <c r="BZ97" s="20">
        <v>8352696.0800000001</v>
      </c>
      <c r="CA97" s="20">
        <v>906.56</v>
      </c>
      <c r="CB97" s="20">
        <v>8351789.5199999996</v>
      </c>
      <c r="CC97" s="20">
        <v>0</v>
      </c>
      <c r="CD97" s="20">
        <v>0</v>
      </c>
      <c r="CE97" s="20">
        <v>8502943.3900000006</v>
      </c>
      <c r="CF97" s="20">
        <v>858.85</v>
      </c>
      <c r="CG97" s="20">
        <v>8502084.5399999991</v>
      </c>
      <c r="CH97" s="20">
        <v>0</v>
      </c>
      <c r="CI97" s="20">
        <v>0</v>
      </c>
      <c r="CJ97" s="20">
        <v>6076199.2300000004</v>
      </c>
      <c r="CK97" s="20">
        <v>9162.2999999999993</v>
      </c>
      <c r="CL97" s="20">
        <v>6067036.9299999997</v>
      </c>
      <c r="CM97" s="20">
        <v>0</v>
      </c>
      <c r="CN97" s="20">
        <v>0</v>
      </c>
      <c r="CO97" s="20">
        <v>732428.97</v>
      </c>
      <c r="CP97" s="20">
        <v>0</v>
      </c>
      <c r="CQ97" s="20">
        <v>732428.97</v>
      </c>
      <c r="CR97" s="20">
        <v>0</v>
      </c>
      <c r="CS97" s="20">
        <v>0</v>
      </c>
      <c r="CT97" s="20">
        <v>15959343.210000001</v>
      </c>
      <c r="CU97" s="20">
        <v>1498991.99</v>
      </c>
      <c r="CV97" s="20">
        <v>14460351.220000001</v>
      </c>
      <c r="CW97" s="20">
        <v>0</v>
      </c>
      <c r="CX97" s="20">
        <v>0</v>
      </c>
      <c r="CY97" s="20">
        <v>15938112.449999999</v>
      </c>
      <c r="CZ97" s="20">
        <v>1322664.94</v>
      </c>
      <c r="DA97" s="20">
        <v>14615447.51</v>
      </c>
      <c r="DB97" s="20">
        <v>0</v>
      </c>
      <c r="DC97" s="20">
        <v>0</v>
      </c>
      <c r="DD97" s="20">
        <v>11825790.310000001</v>
      </c>
      <c r="DE97" s="20">
        <v>674.92</v>
      </c>
      <c r="DF97" s="20">
        <v>11825115.390000001</v>
      </c>
      <c r="DG97" s="20">
        <v>0</v>
      </c>
      <c r="DH97" s="20">
        <v>0</v>
      </c>
      <c r="DI97" s="20">
        <v>5647548.21</v>
      </c>
      <c r="DJ97" s="20">
        <v>199.06</v>
      </c>
      <c r="DK97" s="20">
        <v>5647349.1500000004</v>
      </c>
      <c r="DL97" s="20">
        <v>0</v>
      </c>
      <c r="DM97" s="20">
        <v>0</v>
      </c>
      <c r="DN97" s="20">
        <v>8352696.0800000001</v>
      </c>
      <c r="DO97" s="20">
        <v>906.56</v>
      </c>
      <c r="DP97" s="20">
        <v>8351789.5199999996</v>
      </c>
      <c r="DQ97" s="20">
        <v>0</v>
      </c>
      <c r="DR97" s="20">
        <v>0</v>
      </c>
      <c r="DS97" s="20">
        <v>6016043.75</v>
      </c>
      <c r="DT97" s="20">
        <v>674.92</v>
      </c>
      <c r="DU97" s="20">
        <v>6015368.8300000001</v>
      </c>
      <c r="DV97" s="20">
        <v>0</v>
      </c>
      <c r="DW97" s="20">
        <v>0</v>
      </c>
      <c r="DX97" s="18"/>
      <c r="DY97" s="2"/>
      <c r="DZ97" s="2"/>
    </row>
    <row r="98" spans="1:130" ht="21" x14ac:dyDescent="0.25">
      <c r="A98" s="16" t="s">
        <v>314</v>
      </c>
      <c r="B98" s="17" t="s">
        <v>315</v>
      </c>
      <c r="C98" s="18" t="s">
        <v>56</v>
      </c>
      <c r="D98" s="18" t="s">
        <v>56</v>
      </c>
      <c r="E98" s="18" t="s">
        <v>56</v>
      </c>
      <c r="F98" s="18" t="s">
        <v>56</v>
      </c>
      <c r="G98" s="18" t="s">
        <v>56</v>
      </c>
      <c r="H98" s="18" t="s">
        <v>56</v>
      </c>
      <c r="I98" s="18" t="s">
        <v>56</v>
      </c>
      <c r="J98" s="18" t="s">
        <v>56</v>
      </c>
      <c r="K98" s="18" t="s">
        <v>56</v>
      </c>
      <c r="L98" s="18" t="s">
        <v>56</v>
      </c>
      <c r="M98" s="18" t="s">
        <v>56</v>
      </c>
      <c r="N98" s="18" t="s">
        <v>56</v>
      </c>
      <c r="O98" s="18" t="s">
        <v>56</v>
      </c>
      <c r="P98" s="18" t="s">
        <v>56</v>
      </c>
      <c r="Q98" s="18" t="s">
        <v>56</v>
      </c>
      <c r="R98" s="18" t="s">
        <v>56</v>
      </c>
      <c r="S98" s="18" t="s">
        <v>56</v>
      </c>
      <c r="T98" s="18" t="s">
        <v>56</v>
      </c>
      <c r="U98" s="18" t="s">
        <v>56</v>
      </c>
      <c r="V98" s="18" t="s">
        <v>56</v>
      </c>
      <c r="W98" s="18" t="s">
        <v>56</v>
      </c>
      <c r="X98" s="18" t="s">
        <v>56</v>
      </c>
      <c r="Y98" s="18" t="s">
        <v>56</v>
      </c>
      <c r="Z98" s="18" t="s">
        <v>56</v>
      </c>
      <c r="AA98" s="18" t="s">
        <v>56</v>
      </c>
      <c r="AB98" s="18" t="s">
        <v>56</v>
      </c>
      <c r="AC98" s="18" t="s">
        <v>56</v>
      </c>
      <c r="AD98" s="18" t="s">
        <v>56</v>
      </c>
      <c r="AE98" s="18" t="s">
        <v>56</v>
      </c>
      <c r="AF98" s="18" t="s">
        <v>56</v>
      </c>
      <c r="AG98" s="19"/>
      <c r="AH98" s="19"/>
      <c r="AI98" s="19"/>
      <c r="AJ98" s="17" t="s">
        <v>56</v>
      </c>
      <c r="AK98" s="18" t="s">
        <v>56</v>
      </c>
      <c r="AL98" s="20">
        <v>199.06</v>
      </c>
      <c r="AM98" s="20">
        <v>0</v>
      </c>
      <c r="AN98" s="20">
        <v>199.06</v>
      </c>
      <c r="AO98" s="20">
        <v>0</v>
      </c>
      <c r="AP98" s="20">
        <v>0</v>
      </c>
      <c r="AQ98" s="20">
        <v>0</v>
      </c>
      <c r="AR98" s="20">
        <v>0</v>
      </c>
      <c r="AS98" s="20">
        <v>0</v>
      </c>
      <c r="AT98" s="20">
        <v>0</v>
      </c>
      <c r="AU98" s="20">
        <v>0</v>
      </c>
      <c r="AV98" s="20">
        <v>906.56</v>
      </c>
      <c r="AW98" s="20">
        <v>906.56</v>
      </c>
      <c r="AX98" s="20">
        <v>0</v>
      </c>
      <c r="AY98" s="20">
        <v>0</v>
      </c>
      <c r="AZ98" s="20">
        <v>0</v>
      </c>
      <c r="BA98" s="20">
        <v>858.85</v>
      </c>
      <c r="BB98" s="20">
        <v>858.85</v>
      </c>
      <c r="BC98" s="20">
        <v>0</v>
      </c>
      <c r="BD98" s="20">
        <v>0</v>
      </c>
      <c r="BE98" s="20">
        <v>0</v>
      </c>
      <c r="BF98" s="20">
        <v>9162.2999999999993</v>
      </c>
      <c r="BG98" s="20">
        <v>9162.2999999999993</v>
      </c>
      <c r="BH98" s="20">
        <v>0</v>
      </c>
      <c r="BI98" s="20">
        <v>0</v>
      </c>
      <c r="BJ98" s="20">
        <v>0</v>
      </c>
      <c r="BK98" s="20">
        <v>0</v>
      </c>
      <c r="BL98" s="20">
        <v>0</v>
      </c>
      <c r="BM98" s="20">
        <v>0</v>
      </c>
      <c r="BN98" s="20">
        <v>0</v>
      </c>
      <c r="BO98" s="20">
        <v>0</v>
      </c>
      <c r="BP98" s="20">
        <v>199.06</v>
      </c>
      <c r="BQ98" s="20">
        <v>0</v>
      </c>
      <c r="BR98" s="20">
        <v>199.06</v>
      </c>
      <c r="BS98" s="20">
        <v>0</v>
      </c>
      <c r="BT98" s="20">
        <v>0</v>
      </c>
      <c r="BU98" s="20">
        <v>0</v>
      </c>
      <c r="BV98" s="20">
        <v>0</v>
      </c>
      <c r="BW98" s="20">
        <v>0</v>
      </c>
      <c r="BX98" s="20">
        <v>0</v>
      </c>
      <c r="BY98" s="20">
        <v>0</v>
      </c>
      <c r="BZ98" s="20">
        <v>906.56</v>
      </c>
      <c r="CA98" s="20">
        <v>906.56</v>
      </c>
      <c r="CB98" s="20">
        <v>0</v>
      </c>
      <c r="CC98" s="20">
        <v>0</v>
      </c>
      <c r="CD98" s="20">
        <v>0</v>
      </c>
      <c r="CE98" s="20">
        <v>858.85</v>
      </c>
      <c r="CF98" s="20">
        <v>858.85</v>
      </c>
      <c r="CG98" s="20">
        <v>0</v>
      </c>
      <c r="CH98" s="20">
        <v>0</v>
      </c>
      <c r="CI98" s="20">
        <v>0</v>
      </c>
      <c r="CJ98" s="20">
        <v>9162.2999999999993</v>
      </c>
      <c r="CK98" s="20">
        <v>9162.2999999999993</v>
      </c>
      <c r="CL98" s="20">
        <v>0</v>
      </c>
      <c r="CM98" s="20">
        <v>0</v>
      </c>
      <c r="CN98" s="20">
        <v>0</v>
      </c>
      <c r="CO98" s="20">
        <v>0</v>
      </c>
      <c r="CP98" s="20">
        <v>0</v>
      </c>
      <c r="CQ98" s="20">
        <v>0</v>
      </c>
      <c r="CR98" s="20">
        <v>0</v>
      </c>
      <c r="CS98" s="20">
        <v>0</v>
      </c>
      <c r="CT98" s="20">
        <v>199.06</v>
      </c>
      <c r="CU98" s="20">
        <v>199.06</v>
      </c>
      <c r="CV98" s="20">
        <v>0</v>
      </c>
      <c r="CW98" s="20">
        <v>0</v>
      </c>
      <c r="CX98" s="20">
        <v>0</v>
      </c>
      <c r="CY98" s="20">
        <v>906.56</v>
      </c>
      <c r="CZ98" s="20">
        <v>906.56</v>
      </c>
      <c r="DA98" s="20">
        <v>0</v>
      </c>
      <c r="DB98" s="20">
        <v>0</v>
      </c>
      <c r="DC98" s="20">
        <v>0</v>
      </c>
      <c r="DD98" s="20">
        <v>674.92</v>
      </c>
      <c r="DE98" s="20">
        <v>674.92</v>
      </c>
      <c r="DF98" s="20">
        <v>0</v>
      </c>
      <c r="DG98" s="20">
        <v>0</v>
      </c>
      <c r="DH98" s="20">
        <v>0</v>
      </c>
      <c r="DI98" s="20">
        <v>199.06</v>
      </c>
      <c r="DJ98" s="20">
        <v>199.06</v>
      </c>
      <c r="DK98" s="20">
        <v>0</v>
      </c>
      <c r="DL98" s="20">
        <v>0</v>
      </c>
      <c r="DM98" s="20">
        <v>0</v>
      </c>
      <c r="DN98" s="20">
        <v>906.56</v>
      </c>
      <c r="DO98" s="20">
        <v>906.56</v>
      </c>
      <c r="DP98" s="20">
        <v>0</v>
      </c>
      <c r="DQ98" s="20">
        <v>0</v>
      </c>
      <c r="DR98" s="20">
        <v>0</v>
      </c>
      <c r="DS98" s="20">
        <v>674.92</v>
      </c>
      <c r="DT98" s="20">
        <v>674.92</v>
      </c>
      <c r="DU98" s="20">
        <v>0</v>
      </c>
      <c r="DV98" s="20">
        <v>0</v>
      </c>
      <c r="DW98" s="20">
        <v>0</v>
      </c>
      <c r="DX98" s="18"/>
      <c r="DY98" s="2"/>
      <c r="DZ98" s="2"/>
    </row>
    <row r="99" spans="1:130" ht="168.75" x14ac:dyDescent="0.25">
      <c r="A99" s="21" t="s">
        <v>316</v>
      </c>
      <c r="B99" s="22" t="s">
        <v>317</v>
      </c>
      <c r="C99" s="23" t="s">
        <v>63</v>
      </c>
      <c r="D99" s="23" t="s">
        <v>318</v>
      </c>
      <c r="E99" s="23" t="s">
        <v>65</v>
      </c>
      <c r="F99" s="23"/>
      <c r="G99" s="23"/>
      <c r="H99" s="23"/>
      <c r="I99" s="23"/>
      <c r="J99" s="23"/>
      <c r="K99" s="23"/>
      <c r="L99" s="23"/>
      <c r="M99" s="23"/>
      <c r="N99" s="23"/>
      <c r="O99" s="23"/>
      <c r="P99" s="23"/>
      <c r="Q99" s="23"/>
      <c r="R99" s="23"/>
      <c r="S99" s="23"/>
      <c r="T99" s="23"/>
      <c r="U99" s="23"/>
      <c r="V99" s="23"/>
      <c r="W99" s="23"/>
      <c r="X99" s="23"/>
      <c r="Y99" s="23"/>
      <c r="Z99" s="23"/>
      <c r="AA99" s="23" t="s">
        <v>319</v>
      </c>
      <c r="AB99" s="23" t="s">
        <v>320</v>
      </c>
      <c r="AC99" s="24" t="s">
        <v>321</v>
      </c>
      <c r="AD99" s="23" t="s">
        <v>322</v>
      </c>
      <c r="AE99" s="23" t="s">
        <v>81</v>
      </c>
      <c r="AF99" s="24" t="s">
        <v>323</v>
      </c>
      <c r="AG99" s="25"/>
      <c r="AH99" s="25"/>
      <c r="AI99" s="26"/>
      <c r="AJ99" s="27" t="s">
        <v>264</v>
      </c>
      <c r="AK99" s="28" t="s">
        <v>324</v>
      </c>
      <c r="AL99" s="29">
        <v>199.06</v>
      </c>
      <c r="AM99" s="29">
        <v>0</v>
      </c>
      <c r="AN99" s="29">
        <v>199.06</v>
      </c>
      <c r="AO99" s="29">
        <v>0</v>
      </c>
      <c r="AP99" s="29">
        <v>0</v>
      </c>
      <c r="AQ99" s="29">
        <v>0</v>
      </c>
      <c r="AR99" s="29">
        <v>0</v>
      </c>
      <c r="AS99" s="29">
        <v>0</v>
      </c>
      <c r="AT99" s="29">
        <v>0</v>
      </c>
      <c r="AU99" s="29">
        <v>0</v>
      </c>
      <c r="AV99" s="29">
        <v>906.56</v>
      </c>
      <c r="AW99" s="29">
        <v>906.56</v>
      </c>
      <c r="AX99" s="29">
        <v>0</v>
      </c>
      <c r="AY99" s="29">
        <v>0</v>
      </c>
      <c r="AZ99" s="29">
        <v>0</v>
      </c>
      <c r="BA99" s="29">
        <v>858.85</v>
      </c>
      <c r="BB99" s="29">
        <v>858.85</v>
      </c>
      <c r="BC99" s="29">
        <v>0</v>
      </c>
      <c r="BD99" s="29">
        <v>0</v>
      </c>
      <c r="BE99" s="29">
        <v>0</v>
      </c>
      <c r="BF99" s="29">
        <v>9162.2999999999993</v>
      </c>
      <c r="BG99" s="29">
        <v>9162.2999999999993</v>
      </c>
      <c r="BH99" s="29">
        <v>0</v>
      </c>
      <c r="BI99" s="29">
        <v>0</v>
      </c>
      <c r="BJ99" s="29">
        <v>0</v>
      </c>
      <c r="BK99" s="29">
        <v>0</v>
      </c>
      <c r="BL99" s="29">
        <v>0</v>
      </c>
      <c r="BM99" s="29">
        <v>0</v>
      </c>
      <c r="BN99" s="29">
        <v>0</v>
      </c>
      <c r="BO99" s="29">
        <v>0</v>
      </c>
      <c r="BP99" s="29">
        <v>199.06</v>
      </c>
      <c r="BQ99" s="29">
        <v>0</v>
      </c>
      <c r="BR99" s="29">
        <v>199.06</v>
      </c>
      <c r="BS99" s="29">
        <v>0</v>
      </c>
      <c r="BT99" s="29">
        <v>0</v>
      </c>
      <c r="BU99" s="29">
        <v>0</v>
      </c>
      <c r="BV99" s="29">
        <v>0</v>
      </c>
      <c r="BW99" s="29">
        <v>0</v>
      </c>
      <c r="BX99" s="29">
        <v>0</v>
      </c>
      <c r="BY99" s="29">
        <v>0</v>
      </c>
      <c r="BZ99" s="29">
        <v>906.56</v>
      </c>
      <c r="CA99" s="29">
        <v>906.56</v>
      </c>
      <c r="CB99" s="29">
        <v>0</v>
      </c>
      <c r="CC99" s="29">
        <v>0</v>
      </c>
      <c r="CD99" s="29">
        <v>0</v>
      </c>
      <c r="CE99" s="29">
        <v>858.85</v>
      </c>
      <c r="CF99" s="29">
        <v>858.85</v>
      </c>
      <c r="CG99" s="29">
        <v>0</v>
      </c>
      <c r="CH99" s="29">
        <v>0</v>
      </c>
      <c r="CI99" s="29">
        <v>0</v>
      </c>
      <c r="CJ99" s="29">
        <v>9162.2999999999993</v>
      </c>
      <c r="CK99" s="29">
        <v>9162.2999999999993</v>
      </c>
      <c r="CL99" s="29">
        <v>0</v>
      </c>
      <c r="CM99" s="29">
        <v>0</v>
      </c>
      <c r="CN99" s="29">
        <v>0</v>
      </c>
      <c r="CO99" s="29">
        <v>0</v>
      </c>
      <c r="CP99" s="29">
        <v>0</v>
      </c>
      <c r="CQ99" s="29">
        <v>0</v>
      </c>
      <c r="CR99" s="29">
        <v>0</v>
      </c>
      <c r="CS99" s="29">
        <v>0</v>
      </c>
      <c r="CT99" s="29">
        <v>199.06</v>
      </c>
      <c r="CU99" s="29">
        <v>199.06</v>
      </c>
      <c r="CV99" s="29">
        <v>0</v>
      </c>
      <c r="CW99" s="29">
        <v>0</v>
      </c>
      <c r="CX99" s="29">
        <v>0</v>
      </c>
      <c r="CY99" s="29">
        <v>906.56</v>
      </c>
      <c r="CZ99" s="29">
        <v>906.56</v>
      </c>
      <c r="DA99" s="29">
        <v>0</v>
      </c>
      <c r="DB99" s="29">
        <v>0</v>
      </c>
      <c r="DC99" s="29">
        <v>0</v>
      </c>
      <c r="DD99" s="29">
        <v>674.92</v>
      </c>
      <c r="DE99" s="29">
        <v>674.92</v>
      </c>
      <c r="DF99" s="29">
        <v>0</v>
      </c>
      <c r="DG99" s="29">
        <v>0</v>
      </c>
      <c r="DH99" s="29">
        <v>0</v>
      </c>
      <c r="DI99" s="29">
        <v>199.06</v>
      </c>
      <c r="DJ99" s="29">
        <v>199.06</v>
      </c>
      <c r="DK99" s="29">
        <v>0</v>
      </c>
      <c r="DL99" s="29">
        <v>0</v>
      </c>
      <c r="DM99" s="29">
        <v>0</v>
      </c>
      <c r="DN99" s="29">
        <v>906.56</v>
      </c>
      <c r="DO99" s="29">
        <v>906.56</v>
      </c>
      <c r="DP99" s="29">
        <v>0</v>
      </c>
      <c r="DQ99" s="29">
        <v>0</v>
      </c>
      <c r="DR99" s="29">
        <v>0</v>
      </c>
      <c r="DS99" s="29">
        <v>674.92</v>
      </c>
      <c r="DT99" s="29">
        <v>674.92</v>
      </c>
      <c r="DU99" s="29">
        <v>0</v>
      </c>
      <c r="DV99" s="29">
        <v>0</v>
      </c>
      <c r="DW99" s="29">
        <v>0</v>
      </c>
      <c r="DX99" s="22" t="s">
        <v>68</v>
      </c>
      <c r="DY99" s="30" t="s">
        <v>66</v>
      </c>
      <c r="DZ99" s="2"/>
    </row>
    <row r="100" spans="1:130" ht="31.5" x14ac:dyDescent="0.25">
      <c r="A100" s="16" t="s">
        <v>325</v>
      </c>
      <c r="B100" s="17" t="s">
        <v>326</v>
      </c>
      <c r="C100" s="18" t="s">
        <v>56</v>
      </c>
      <c r="D100" s="18" t="s">
        <v>56</v>
      </c>
      <c r="E100" s="18" t="s">
        <v>56</v>
      </c>
      <c r="F100" s="18" t="s">
        <v>56</v>
      </c>
      <c r="G100" s="18" t="s">
        <v>56</v>
      </c>
      <c r="H100" s="18" t="s">
        <v>56</v>
      </c>
      <c r="I100" s="18" t="s">
        <v>56</v>
      </c>
      <c r="J100" s="18" t="s">
        <v>56</v>
      </c>
      <c r="K100" s="18" t="s">
        <v>56</v>
      </c>
      <c r="L100" s="18" t="s">
        <v>56</v>
      </c>
      <c r="M100" s="18" t="s">
        <v>56</v>
      </c>
      <c r="N100" s="18" t="s">
        <v>56</v>
      </c>
      <c r="O100" s="18" t="s">
        <v>56</v>
      </c>
      <c r="P100" s="18" t="s">
        <v>56</v>
      </c>
      <c r="Q100" s="18" t="s">
        <v>56</v>
      </c>
      <c r="R100" s="18" t="s">
        <v>56</v>
      </c>
      <c r="S100" s="18" t="s">
        <v>56</v>
      </c>
      <c r="T100" s="18" t="s">
        <v>56</v>
      </c>
      <c r="U100" s="18" t="s">
        <v>56</v>
      </c>
      <c r="V100" s="18" t="s">
        <v>56</v>
      </c>
      <c r="W100" s="18" t="s">
        <v>56</v>
      </c>
      <c r="X100" s="18" t="s">
        <v>56</v>
      </c>
      <c r="Y100" s="18" t="s">
        <v>56</v>
      </c>
      <c r="Z100" s="18" t="s">
        <v>56</v>
      </c>
      <c r="AA100" s="18" t="s">
        <v>56</v>
      </c>
      <c r="AB100" s="18" t="s">
        <v>56</v>
      </c>
      <c r="AC100" s="18" t="s">
        <v>56</v>
      </c>
      <c r="AD100" s="18" t="s">
        <v>56</v>
      </c>
      <c r="AE100" s="18" t="s">
        <v>56</v>
      </c>
      <c r="AF100" s="18" t="s">
        <v>56</v>
      </c>
      <c r="AG100" s="19"/>
      <c r="AH100" s="19"/>
      <c r="AI100" s="19"/>
      <c r="AJ100" s="17" t="s">
        <v>56</v>
      </c>
      <c r="AK100" s="18" t="s">
        <v>56</v>
      </c>
      <c r="AL100" s="20">
        <v>15959144.15</v>
      </c>
      <c r="AM100" s="20">
        <v>7304018.29</v>
      </c>
      <c r="AN100" s="20">
        <v>1498792.93</v>
      </c>
      <c r="AO100" s="20">
        <v>0</v>
      </c>
      <c r="AP100" s="20">
        <v>14460351.220000001</v>
      </c>
      <c r="AQ100" s="20">
        <v>7304018.29</v>
      </c>
      <c r="AR100" s="20">
        <v>0</v>
      </c>
      <c r="AS100" s="20">
        <v>0</v>
      </c>
      <c r="AT100" s="20">
        <v>0</v>
      </c>
      <c r="AU100" s="20">
        <v>0</v>
      </c>
      <c r="AV100" s="20">
        <v>15937205.890000001</v>
      </c>
      <c r="AW100" s="20">
        <v>1321758.3799999999</v>
      </c>
      <c r="AX100" s="20">
        <v>14615447.51</v>
      </c>
      <c r="AY100" s="20">
        <v>0</v>
      </c>
      <c r="AZ100" s="20">
        <v>0</v>
      </c>
      <c r="BA100" s="20">
        <v>17330671.100000001</v>
      </c>
      <c r="BB100" s="20">
        <v>1321758.3799999999</v>
      </c>
      <c r="BC100" s="20">
        <v>16008912.720000001</v>
      </c>
      <c r="BD100" s="20">
        <v>0</v>
      </c>
      <c r="BE100" s="20">
        <v>0</v>
      </c>
      <c r="BF100" s="20">
        <v>10541394.73</v>
      </c>
      <c r="BG100" s="20">
        <v>0</v>
      </c>
      <c r="BH100" s="20">
        <v>10541394.73</v>
      </c>
      <c r="BI100" s="20">
        <v>0</v>
      </c>
      <c r="BJ100" s="20">
        <v>0</v>
      </c>
      <c r="BK100" s="20">
        <v>732428.97</v>
      </c>
      <c r="BL100" s="20">
        <v>0</v>
      </c>
      <c r="BM100" s="20">
        <v>732428.97</v>
      </c>
      <c r="BN100" s="20">
        <v>0</v>
      </c>
      <c r="BO100" s="20">
        <v>0</v>
      </c>
      <c r="BP100" s="20">
        <v>5647349.1500000004</v>
      </c>
      <c r="BQ100" s="20">
        <v>2275193.29</v>
      </c>
      <c r="BR100" s="20">
        <v>0</v>
      </c>
      <c r="BS100" s="20">
        <v>0</v>
      </c>
      <c r="BT100" s="20">
        <v>5647349.1500000004</v>
      </c>
      <c r="BU100" s="20">
        <v>2275193.29</v>
      </c>
      <c r="BV100" s="20">
        <v>0</v>
      </c>
      <c r="BW100" s="20">
        <v>0</v>
      </c>
      <c r="BX100" s="20">
        <v>0</v>
      </c>
      <c r="BY100" s="20">
        <v>0</v>
      </c>
      <c r="BZ100" s="20">
        <v>8351789.5199999996</v>
      </c>
      <c r="CA100" s="20">
        <v>0</v>
      </c>
      <c r="CB100" s="20">
        <v>8351789.5199999996</v>
      </c>
      <c r="CC100" s="20">
        <v>0</v>
      </c>
      <c r="CD100" s="20">
        <v>0</v>
      </c>
      <c r="CE100" s="20">
        <v>8502084.5399999991</v>
      </c>
      <c r="CF100" s="20">
        <v>0</v>
      </c>
      <c r="CG100" s="20">
        <v>8502084.5399999991</v>
      </c>
      <c r="CH100" s="20">
        <v>0</v>
      </c>
      <c r="CI100" s="20">
        <v>0</v>
      </c>
      <c r="CJ100" s="20">
        <v>6067036.9299999997</v>
      </c>
      <c r="CK100" s="20">
        <v>0</v>
      </c>
      <c r="CL100" s="20">
        <v>6067036.9299999997</v>
      </c>
      <c r="CM100" s="20">
        <v>0</v>
      </c>
      <c r="CN100" s="20">
        <v>0</v>
      </c>
      <c r="CO100" s="20">
        <v>732428.97</v>
      </c>
      <c r="CP100" s="20">
        <v>0</v>
      </c>
      <c r="CQ100" s="20">
        <v>732428.97</v>
      </c>
      <c r="CR100" s="20">
        <v>0</v>
      </c>
      <c r="CS100" s="20">
        <v>0</v>
      </c>
      <c r="CT100" s="20">
        <v>15959144.15</v>
      </c>
      <c r="CU100" s="20">
        <v>1498792.93</v>
      </c>
      <c r="CV100" s="20">
        <v>14460351.220000001</v>
      </c>
      <c r="CW100" s="20">
        <v>0</v>
      </c>
      <c r="CX100" s="20">
        <v>0</v>
      </c>
      <c r="CY100" s="20">
        <v>15937205.890000001</v>
      </c>
      <c r="CZ100" s="20">
        <v>1321758.3799999999</v>
      </c>
      <c r="DA100" s="20">
        <v>14615447.51</v>
      </c>
      <c r="DB100" s="20">
        <v>0</v>
      </c>
      <c r="DC100" s="20">
        <v>0</v>
      </c>
      <c r="DD100" s="20">
        <v>11825115.390000001</v>
      </c>
      <c r="DE100" s="20">
        <v>0</v>
      </c>
      <c r="DF100" s="20">
        <v>11825115.390000001</v>
      </c>
      <c r="DG100" s="20">
        <v>0</v>
      </c>
      <c r="DH100" s="20">
        <v>0</v>
      </c>
      <c r="DI100" s="20">
        <v>5647349.1500000004</v>
      </c>
      <c r="DJ100" s="20">
        <v>0</v>
      </c>
      <c r="DK100" s="20">
        <v>5647349.1500000004</v>
      </c>
      <c r="DL100" s="20">
        <v>0</v>
      </c>
      <c r="DM100" s="20">
        <v>0</v>
      </c>
      <c r="DN100" s="20">
        <v>8351789.5199999996</v>
      </c>
      <c r="DO100" s="20">
        <v>0</v>
      </c>
      <c r="DP100" s="20">
        <v>8351789.5199999996</v>
      </c>
      <c r="DQ100" s="20">
        <v>0</v>
      </c>
      <c r="DR100" s="20">
        <v>0</v>
      </c>
      <c r="DS100" s="20">
        <v>6015368.8300000001</v>
      </c>
      <c r="DT100" s="20">
        <v>0</v>
      </c>
      <c r="DU100" s="20">
        <v>6015368.8300000001</v>
      </c>
      <c r="DV100" s="20">
        <v>0</v>
      </c>
      <c r="DW100" s="20">
        <v>0</v>
      </c>
      <c r="DX100" s="18"/>
      <c r="DY100" s="2"/>
      <c r="DZ100" s="2"/>
    </row>
    <row r="101" spans="1:130" ht="168.75" x14ac:dyDescent="0.25">
      <c r="A101" s="21" t="s">
        <v>327</v>
      </c>
      <c r="B101" s="22" t="s">
        <v>328</v>
      </c>
      <c r="C101" s="23" t="s">
        <v>63</v>
      </c>
      <c r="D101" s="23" t="s">
        <v>329</v>
      </c>
      <c r="E101" s="23" t="s">
        <v>65</v>
      </c>
      <c r="F101" s="23"/>
      <c r="G101" s="23"/>
      <c r="H101" s="23"/>
      <c r="I101" s="23"/>
      <c r="J101" s="23"/>
      <c r="K101" s="23"/>
      <c r="L101" s="23"/>
      <c r="M101" s="23"/>
      <c r="N101" s="23"/>
      <c r="O101" s="23"/>
      <c r="P101" s="23"/>
      <c r="Q101" s="23"/>
      <c r="R101" s="23"/>
      <c r="S101" s="23"/>
      <c r="T101" s="23"/>
      <c r="U101" s="23"/>
      <c r="V101" s="23"/>
      <c r="W101" s="23"/>
      <c r="X101" s="23"/>
      <c r="Y101" s="23"/>
      <c r="Z101" s="23"/>
      <c r="AA101" s="23" t="s">
        <v>330</v>
      </c>
      <c r="AB101" s="23" t="s">
        <v>331</v>
      </c>
      <c r="AC101" s="24" t="s">
        <v>332</v>
      </c>
      <c r="AD101" s="23" t="s">
        <v>333</v>
      </c>
      <c r="AE101" s="23" t="s">
        <v>81</v>
      </c>
      <c r="AF101" s="24" t="s">
        <v>334</v>
      </c>
      <c r="AG101" s="25"/>
      <c r="AH101" s="25"/>
      <c r="AI101" s="26"/>
      <c r="AJ101" s="27" t="s">
        <v>66</v>
      </c>
      <c r="AK101" s="28" t="s">
        <v>335</v>
      </c>
      <c r="AL101" s="29">
        <v>785135.27</v>
      </c>
      <c r="AM101" s="29">
        <v>393662.62</v>
      </c>
      <c r="AN101" s="29">
        <v>0</v>
      </c>
      <c r="AO101" s="29">
        <v>0</v>
      </c>
      <c r="AP101" s="29">
        <v>785135.27</v>
      </c>
      <c r="AQ101" s="29">
        <v>393662.62</v>
      </c>
      <c r="AR101" s="29">
        <v>0</v>
      </c>
      <c r="AS101" s="29">
        <v>0</v>
      </c>
      <c r="AT101" s="29">
        <v>0</v>
      </c>
      <c r="AU101" s="29">
        <v>0</v>
      </c>
      <c r="AV101" s="29">
        <v>813766.94</v>
      </c>
      <c r="AW101" s="29">
        <v>0</v>
      </c>
      <c r="AX101" s="29">
        <v>813766.94</v>
      </c>
      <c r="AY101" s="29">
        <v>0</v>
      </c>
      <c r="AZ101" s="29">
        <v>0</v>
      </c>
      <c r="BA101" s="29">
        <v>829119.33</v>
      </c>
      <c r="BB101" s="29">
        <v>0</v>
      </c>
      <c r="BC101" s="29">
        <v>829119.33</v>
      </c>
      <c r="BD101" s="29">
        <v>0</v>
      </c>
      <c r="BE101" s="29">
        <v>0</v>
      </c>
      <c r="BF101" s="29">
        <v>437646.68</v>
      </c>
      <c r="BG101" s="29">
        <v>0</v>
      </c>
      <c r="BH101" s="29">
        <v>437646.68</v>
      </c>
      <c r="BI101" s="29">
        <v>0</v>
      </c>
      <c r="BJ101" s="29">
        <v>0</v>
      </c>
      <c r="BK101" s="29">
        <v>0</v>
      </c>
      <c r="BL101" s="29">
        <v>0</v>
      </c>
      <c r="BM101" s="29">
        <v>0</v>
      </c>
      <c r="BN101" s="29">
        <v>0</v>
      </c>
      <c r="BO101" s="29">
        <v>0</v>
      </c>
      <c r="BP101" s="29">
        <v>785135.27</v>
      </c>
      <c r="BQ101" s="29">
        <v>393662.62</v>
      </c>
      <c r="BR101" s="29">
        <v>0</v>
      </c>
      <c r="BS101" s="29">
        <v>0</v>
      </c>
      <c r="BT101" s="29">
        <v>785135.27</v>
      </c>
      <c r="BU101" s="29">
        <v>393662.62</v>
      </c>
      <c r="BV101" s="29">
        <v>0</v>
      </c>
      <c r="BW101" s="29">
        <v>0</v>
      </c>
      <c r="BX101" s="29">
        <v>0</v>
      </c>
      <c r="BY101" s="29">
        <v>0</v>
      </c>
      <c r="BZ101" s="29">
        <v>813766.94</v>
      </c>
      <c r="CA101" s="29">
        <v>0</v>
      </c>
      <c r="CB101" s="29">
        <v>813766.94</v>
      </c>
      <c r="CC101" s="29">
        <v>0</v>
      </c>
      <c r="CD101" s="29">
        <v>0</v>
      </c>
      <c r="CE101" s="29">
        <v>829119.33</v>
      </c>
      <c r="CF101" s="29">
        <v>0</v>
      </c>
      <c r="CG101" s="29">
        <v>829119.33</v>
      </c>
      <c r="CH101" s="29">
        <v>0</v>
      </c>
      <c r="CI101" s="29">
        <v>0</v>
      </c>
      <c r="CJ101" s="29">
        <v>437646.68</v>
      </c>
      <c r="CK101" s="29">
        <v>0</v>
      </c>
      <c r="CL101" s="29">
        <v>437646.68</v>
      </c>
      <c r="CM101" s="29">
        <v>0</v>
      </c>
      <c r="CN101" s="29">
        <v>0</v>
      </c>
      <c r="CO101" s="29">
        <v>0</v>
      </c>
      <c r="CP101" s="29">
        <v>0</v>
      </c>
      <c r="CQ101" s="29">
        <v>0</v>
      </c>
      <c r="CR101" s="29">
        <v>0</v>
      </c>
      <c r="CS101" s="29">
        <v>0</v>
      </c>
      <c r="CT101" s="29">
        <v>785135.27</v>
      </c>
      <c r="CU101" s="29">
        <v>0</v>
      </c>
      <c r="CV101" s="29">
        <v>785135.27</v>
      </c>
      <c r="CW101" s="29">
        <v>0</v>
      </c>
      <c r="CX101" s="29">
        <v>0</v>
      </c>
      <c r="CY101" s="29">
        <v>813766.94</v>
      </c>
      <c r="CZ101" s="29">
        <v>0</v>
      </c>
      <c r="DA101" s="29">
        <v>813766.94</v>
      </c>
      <c r="DB101" s="29">
        <v>0</v>
      </c>
      <c r="DC101" s="29">
        <v>0</v>
      </c>
      <c r="DD101" s="29">
        <v>437646.68</v>
      </c>
      <c r="DE101" s="29">
        <v>0</v>
      </c>
      <c r="DF101" s="29">
        <v>437646.68</v>
      </c>
      <c r="DG101" s="29">
        <v>0</v>
      </c>
      <c r="DH101" s="29">
        <v>0</v>
      </c>
      <c r="DI101" s="29">
        <v>785135.27</v>
      </c>
      <c r="DJ101" s="29">
        <v>0</v>
      </c>
      <c r="DK101" s="29">
        <v>785135.27</v>
      </c>
      <c r="DL101" s="29">
        <v>0</v>
      </c>
      <c r="DM101" s="29">
        <v>0</v>
      </c>
      <c r="DN101" s="29">
        <v>813766.94</v>
      </c>
      <c r="DO101" s="29">
        <v>0</v>
      </c>
      <c r="DP101" s="29">
        <v>813766.94</v>
      </c>
      <c r="DQ101" s="29">
        <v>0</v>
      </c>
      <c r="DR101" s="29">
        <v>0</v>
      </c>
      <c r="DS101" s="29">
        <v>437646.68</v>
      </c>
      <c r="DT101" s="29">
        <v>0</v>
      </c>
      <c r="DU101" s="29">
        <v>437646.68</v>
      </c>
      <c r="DV101" s="29">
        <v>0</v>
      </c>
      <c r="DW101" s="29">
        <v>0</v>
      </c>
      <c r="DX101" s="22" t="s">
        <v>68</v>
      </c>
      <c r="DY101" s="30" t="s">
        <v>66</v>
      </c>
      <c r="DZ101" s="2"/>
    </row>
    <row r="102" spans="1:130" ht="187.7" customHeight="1" x14ac:dyDescent="0.25">
      <c r="A102" s="40" t="s">
        <v>336</v>
      </c>
      <c r="B102" s="43" t="s">
        <v>337</v>
      </c>
      <c r="C102" s="23" t="s">
        <v>63</v>
      </c>
      <c r="D102" s="23" t="s">
        <v>329</v>
      </c>
      <c r="E102" s="23" t="s">
        <v>65</v>
      </c>
      <c r="F102" s="23"/>
      <c r="G102" s="23"/>
      <c r="H102" s="23"/>
      <c r="I102" s="23"/>
      <c r="J102" s="23"/>
      <c r="K102" s="23"/>
      <c r="L102" s="23"/>
      <c r="M102" s="23"/>
      <c r="N102" s="23"/>
      <c r="O102" s="23"/>
      <c r="P102" s="23"/>
      <c r="Q102" s="23"/>
      <c r="R102" s="23"/>
      <c r="S102" s="23"/>
      <c r="T102" s="23"/>
      <c r="U102" s="23"/>
      <c r="V102" s="23"/>
      <c r="W102" s="23"/>
      <c r="X102" s="23"/>
      <c r="Y102" s="23"/>
      <c r="Z102" s="23"/>
      <c r="AA102" s="23" t="s">
        <v>330</v>
      </c>
      <c r="AB102" s="23" t="s">
        <v>331</v>
      </c>
      <c r="AC102" s="24" t="s">
        <v>332</v>
      </c>
      <c r="AD102" s="23" t="s">
        <v>333</v>
      </c>
      <c r="AE102" s="23" t="s">
        <v>81</v>
      </c>
      <c r="AF102" s="24" t="s">
        <v>334</v>
      </c>
      <c r="AG102" s="25"/>
      <c r="AH102" s="25"/>
      <c r="AI102" s="26"/>
      <c r="AJ102" s="49" t="s">
        <v>66</v>
      </c>
      <c r="AK102" s="51" t="s">
        <v>335</v>
      </c>
      <c r="AL102" s="29">
        <v>255312.87</v>
      </c>
      <c r="AM102" s="29">
        <v>126561.45</v>
      </c>
      <c r="AN102" s="29">
        <v>0</v>
      </c>
      <c r="AO102" s="29">
        <v>0</v>
      </c>
      <c r="AP102" s="29">
        <v>255312.87</v>
      </c>
      <c r="AQ102" s="29">
        <v>126561.45</v>
      </c>
      <c r="AR102" s="29">
        <v>0</v>
      </c>
      <c r="AS102" s="29">
        <v>0</v>
      </c>
      <c r="AT102" s="29">
        <v>0</v>
      </c>
      <c r="AU102" s="29">
        <v>0</v>
      </c>
      <c r="AV102" s="29">
        <v>295125.67</v>
      </c>
      <c r="AW102" s="29">
        <v>0</v>
      </c>
      <c r="AX102" s="29">
        <v>295125.67</v>
      </c>
      <c r="AY102" s="29">
        <v>0</v>
      </c>
      <c r="AZ102" s="29">
        <v>0</v>
      </c>
      <c r="BA102" s="29">
        <v>299762.09999999998</v>
      </c>
      <c r="BB102" s="29">
        <v>0</v>
      </c>
      <c r="BC102" s="29">
        <v>299762.09999999998</v>
      </c>
      <c r="BD102" s="29">
        <v>0</v>
      </c>
      <c r="BE102" s="29">
        <v>0</v>
      </c>
      <c r="BF102" s="29">
        <v>139205.5</v>
      </c>
      <c r="BG102" s="29">
        <v>0</v>
      </c>
      <c r="BH102" s="29">
        <v>139205.5</v>
      </c>
      <c r="BI102" s="29">
        <v>0</v>
      </c>
      <c r="BJ102" s="29">
        <v>0</v>
      </c>
      <c r="BK102" s="29">
        <v>0</v>
      </c>
      <c r="BL102" s="29">
        <v>0</v>
      </c>
      <c r="BM102" s="29">
        <v>0</v>
      </c>
      <c r="BN102" s="29">
        <v>0</v>
      </c>
      <c r="BO102" s="29">
        <v>0</v>
      </c>
      <c r="BP102" s="29">
        <v>255312.87</v>
      </c>
      <c r="BQ102" s="29">
        <v>126561.45</v>
      </c>
      <c r="BR102" s="29">
        <v>0</v>
      </c>
      <c r="BS102" s="29">
        <v>0</v>
      </c>
      <c r="BT102" s="29">
        <v>255312.87</v>
      </c>
      <c r="BU102" s="29">
        <v>126561.45</v>
      </c>
      <c r="BV102" s="29">
        <v>0</v>
      </c>
      <c r="BW102" s="29">
        <v>0</v>
      </c>
      <c r="BX102" s="29">
        <v>0</v>
      </c>
      <c r="BY102" s="29">
        <v>0</v>
      </c>
      <c r="BZ102" s="29">
        <v>295125.67</v>
      </c>
      <c r="CA102" s="29">
        <v>0</v>
      </c>
      <c r="CB102" s="29">
        <v>295125.67</v>
      </c>
      <c r="CC102" s="29">
        <v>0</v>
      </c>
      <c r="CD102" s="29">
        <v>0</v>
      </c>
      <c r="CE102" s="29">
        <v>299762.09999999998</v>
      </c>
      <c r="CF102" s="29">
        <v>0</v>
      </c>
      <c r="CG102" s="29">
        <v>299762.09999999998</v>
      </c>
      <c r="CH102" s="29">
        <v>0</v>
      </c>
      <c r="CI102" s="29">
        <v>0</v>
      </c>
      <c r="CJ102" s="29">
        <v>139205.5</v>
      </c>
      <c r="CK102" s="29">
        <v>0</v>
      </c>
      <c r="CL102" s="29">
        <v>139205.5</v>
      </c>
      <c r="CM102" s="29">
        <v>0</v>
      </c>
      <c r="CN102" s="29">
        <v>0</v>
      </c>
      <c r="CO102" s="29">
        <v>0</v>
      </c>
      <c r="CP102" s="29">
        <v>0</v>
      </c>
      <c r="CQ102" s="29">
        <v>0</v>
      </c>
      <c r="CR102" s="29">
        <v>0</v>
      </c>
      <c r="CS102" s="29">
        <v>0</v>
      </c>
      <c r="CT102" s="29">
        <v>255312.87</v>
      </c>
      <c r="CU102" s="29">
        <v>0</v>
      </c>
      <c r="CV102" s="29">
        <v>255312.87</v>
      </c>
      <c r="CW102" s="29">
        <v>0</v>
      </c>
      <c r="CX102" s="29">
        <v>0</v>
      </c>
      <c r="CY102" s="29">
        <v>295125.67</v>
      </c>
      <c r="CZ102" s="29">
        <v>0</v>
      </c>
      <c r="DA102" s="29">
        <v>295125.67</v>
      </c>
      <c r="DB102" s="29">
        <v>0</v>
      </c>
      <c r="DC102" s="29">
        <v>0</v>
      </c>
      <c r="DD102" s="29">
        <v>139205.5</v>
      </c>
      <c r="DE102" s="29">
        <v>0</v>
      </c>
      <c r="DF102" s="29">
        <v>139205.5</v>
      </c>
      <c r="DG102" s="29">
        <v>0</v>
      </c>
      <c r="DH102" s="29">
        <v>0</v>
      </c>
      <c r="DI102" s="29">
        <v>255312.87</v>
      </c>
      <c r="DJ102" s="29">
        <v>0</v>
      </c>
      <c r="DK102" s="29">
        <v>255312.87</v>
      </c>
      <c r="DL102" s="29">
        <v>0</v>
      </c>
      <c r="DM102" s="29">
        <v>0</v>
      </c>
      <c r="DN102" s="29">
        <v>295125.67</v>
      </c>
      <c r="DO102" s="29">
        <v>0</v>
      </c>
      <c r="DP102" s="29">
        <v>295125.67</v>
      </c>
      <c r="DQ102" s="29">
        <v>0</v>
      </c>
      <c r="DR102" s="29">
        <v>0</v>
      </c>
      <c r="DS102" s="29">
        <v>139205.5</v>
      </c>
      <c r="DT102" s="29">
        <v>0</v>
      </c>
      <c r="DU102" s="29">
        <v>139205.5</v>
      </c>
      <c r="DV102" s="29">
        <v>0</v>
      </c>
      <c r="DW102" s="29">
        <v>0</v>
      </c>
      <c r="DX102" s="43" t="s">
        <v>68</v>
      </c>
      <c r="DY102" s="30" t="s">
        <v>66</v>
      </c>
      <c r="DZ102" s="2"/>
    </row>
    <row r="103" spans="1:130" ht="90" x14ac:dyDescent="0.25">
      <c r="A103" s="42"/>
      <c r="B103" s="44"/>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t="s">
        <v>338</v>
      </c>
      <c r="AB103" s="23" t="s">
        <v>339</v>
      </c>
      <c r="AC103" s="24" t="s">
        <v>340</v>
      </c>
      <c r="AD103" s="23" t="s">
        <v>341</v>
      </c>
      <c r="AE103" s="23" t="s">
        <v>81</v>
      </c>
      <c r="AF103" s="24" t="s">
        <v>342</v>
      </c>
      <c r="AG103" s="25"/>
      <c r="AH103" s="25"/>
      <c r="AI103" s="26"/>
      <c r="AJ103" s="50"/>
      <c r="AK103" s="52"/>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44"/>
      <c r="DY103" s="30" t="s">
        <v>76</v>
      </c>
      <c r="DZ103" s="2"/>
    </row>
    <row r="104" spans="1:130" ht="78.75" x14ac:dyDescent="0.25">
      <c r="A104" s="21" t="s">
        <v>343</v>
      </c>
      <c r="B104" s="22" t="s">
        <v>344</v>
      </c>
      <c r="C104" s="23" t="s">
        <v>63</v>
      </c>
      <c r="D104" s="23" t="s">
        <v>119</v>
      </c>
      <c r="E104" s="23" t="s">
        <v>65</v>
      </c>
      <c r="F104" s="23"/>
      <c r="G104" s="23"/>
      <c r="H104" s="23"/>
      <c r="I104" s="23"/>
      <c r="J104" s="23"/>
      <c r="K104" s="23"/>
      <c r="L104" s="23"/>
      <c r="M104" s="23"/>
      <c r="N104" s="23"/>
      <c r="O104" s="23"/>
      <c r="P104" s="23"/>
      <c r="Q104" s="23"/>
      <c r="R104" s="23"/>
      <c r="S104" s="23"/>
      <c r="T104" s="23"/>
      <c r="U104" s="23"/>
      <c r="V104" s="23"/>
      <c r="W104" s="23"/>
      <c r="X104" s="23"/>
      <c r="Y104" s="23"/>
      <c r="Z104" s="23"/>
      <c r="AA104" s="23" t="s">
        <v>120</v>
      </c>
      <c r="AB104" s="23" t="s">
        <v>81</v>
      </c>
      <c r="AC104" s="24" t="s">
        <v>122</v>
      </c>
      <c r="AD104" s="23" t="s">
        <v>138</v>
      </c>
      <c r="AE104" s="23" t="s">
        <v>81</v>
      </c>
      <c r="AF104" s="24" t="s">
        <v>139</v>
      </c>
      <c r="AG104" s="25"/>
      <c r="AH104" s="25"/>
      <c r="AI104" s="26"/>
      <c r="AJ104" s="27" t="s">
        <v>125</v>
      </c>
      <c r="AK104" s="28" t="s">
        <v>294</v>
      </c>
      <c r="AL104" s="29">
        <v>968688</v>
      </c>
      <c r="AM104" s="29">
        <v>938902.56</v>
      </c>
      <c r="AN104" s="29">
        <v>0</v>
      </c>
      <c r="AO104" s="29">
        <v>0</v>
      </c>
      <c r="AP104" s="29">
        <v>968688</v>
      </c>
      <c r="AQ104" s="29">
        <v>938902.56</v>
      </c>
      <c r="AR104" s="29">
        <v>0</v>
      </c>
      <c r="AS104" s="29">
        <v>0</v>
      </c>
      <c r="AT104" s="29">
        <v>0</v>
      </c>
      <c r="AU104" s="29">
        <v>0</v>
      </c>
      <c r="AV104" s="29">
        <v>2859192</v>
      </c>
      <c r="AW104" s="29">
        <v>0</v>
      </c>
      <c r="AX104" s="29">
        <v>2859192</v>
      </c>
      <c r="AY104" s="29">
        <v>0</v>
      </c>
      <c r="AZ104" s="29">
        <v>0</v>
      </c>
      <c r="BA104" s="29">
        <v>2859192</v>
      </c>
      <c r="BB104" s="29">
        <v>0</v>
      </c>
      <c r="BC104" s="29">
        <v>2859192</v>
      </c>
      <c r="BD104" s="29">
        <v>0</v>
      </c>
      <c r="BE104" s="29">
        <v>0</v>
      </c>
      <c r="BF104" s="29">
        <v>2859192</v>
      </c>
      <c r="BG104" s="29">
        <v>0</v>
      </c>
      <c r="BH104" s="29">
        <v>2859192</v>
      </c>
      <c r="BI104" s="29">
        <v>0</v>
      </c>
      <c r="BJ104" s="29">
        <v>0</v>
      </c>
      <c r="BK104" s="29">
        <v>0</v>
      </c>
      <c r="BL104" s="29">
        <v>0</v>
      </c>
      <c r="BM104" s="29">
        <v>0</v>
      </c>
      <c r="BN104" s="29">
        <v>0</v>
      </c>
      <c r="BO104" s="29">
        <v>0</v>
      </c>
      <c r="BP104" s="29">
        <v>968688</v>
      </c>
      <c r="BQ104" s="29">
        <v>938902.56</v>
      </c>
      <c r="BR104" s="29">
        <v>0</v>
      </c>
      <c r="BS104" s="29">
        <v>0</v>
      </c>
      <c r="BT104" s="29">
        <v>968688</v>
      </c>
      <c r="BU104" s="29">
        <v>938902.56</v>
      </c>
      <c r="BV104" s="29">
        <v>0</v>
      </c>
      <c r="BW104" s="29">
        <v>0</v>
      </c>
      <c r="BX104" s="29">
        <v>0</v>
      </c>
      <c r="BY104" s="29">
        <v>0</v>
      </c>
      <c r="BZ104" s="29">
        <v>2859192</v>
      </c>
      <c r="CA104" s="29">
        <v>0</v>
      </c>
      <c r="CB104" s="29">
        <v>2859192</v>
      </c>
      <c r="CC104" s="29">
        <v>0</v>
      </c>
      <c r="CD104" s="29">
        <v>0</v>
      </c>
      <c r="CE104" s="29">
        <v>2859192</v>
      </c>
      <c r="CF104" s="29">
        <v>0</v>
      </c>
      <c r="CG104" s="29">
        <v>2859192</v>
      </c>
      <c r="CH104" s="29">
        <v>0</v>
      </c>
      <c r="CI104" s="29">
        <v>0</v>
      </c>
      <c r="CJ104" s="29">
        <v>2859192</v>
      </c>
      <c r="CK104" s="29">
        <v>0</v>
      </c>
      <c r="CL104" s="29">
        <v>2859192</v>
      </c>
      <c r="CM104" s="29">
        <v>0</v>
      </c>
      <c r="CN104" s="29">
        <v>0</v>
      </c>
      <c r="CO104" s="29">
        <v>0</v>
      </c>
      <c r="CP104" s="29">
        <v>0</v>
      </c>
      <c r="CQ104" s="29">
        <v>0</v>
      </c>
      <c r="CR104" s="29">
        <v>0</v>
      </c>
      <c r="CS104" s="29">
        <v>0</v>
      </c>
      <c r="CT104" s="29">
        <v>968688</v>
      </c>
      <c r="CU104" s="29">
        <v>0</v>
      </c>
      <c r="CV104" s="29">
        <v>968688</v>
      </c>
      <c r="CW104" s="29">
        <v>0</v>
      </c>
      <c r="CX104" s="29">
        <v>0</v>
      </c>
      <c r="CY104" s="29">
        <v>2859192</v>
      </c>
      <c r="CZ104" s="29">
        <v>0</v>
      </c>
      <c r="DA104" s="29">
        <v>2859192</v>
      </c>
      <c r="DB104" s="29">
        <v>0</v>
      </c>
      <c r="DC104" s="29">
        <v>0</v>
      </c>
      <c r="DD104" s="29">
        <v>2859192</v>
      </c>
      <c r="DE104" s="29">
        <v>0</v>
      </c>
      <c r="DF104" s="29">
        <v>2859192</v>
      </c>
      <c r="DG104" s="29">
        <v>0</v>
      </c>
      <c r="DH104" s="29">
        <v>0</v>
      </c>
      <c r="DI104" s="29">
        <v>968688</v>
      </c>
      <c r="DJ104" s="29">
        <v>0</v>
      </c>
      <c r="DK104" s="29">
        <v>968688</v>
      </c>
      <c r="DL104" s="29">
        <v>0</v>
      </c>
      <c r="DM104" s="29">
        <v>0</v>
      </c>
      <c r="DN104" s="29">
        <v>2859192</v>
      </c>
      <c r="DO104" s="29">
        <v>0</v>
      </c>
      <c r="DP104" s="29">
        <v>2859192</v>
      </c>
      <c r="DQ104" s="29">
        <v>0</v>
      </c>
      <c r="DR104" s="29">
        <v>0</v>
      </c>
      <c r="DS104" s="29">
        <v>2859192</v>
      </c>
      <c r="DT104" s="29">
        <v>0</v>
      </c>
      <c r="DU104" s="29">
        <v>2859192</v>
      </c>
      <c r="DV104" s="29">
        <v>0</v>
      </c>
      <c r="DW104" s="29">
        <v>0</v>
      </c>
      <c r="DX104" s="22" t="s">
        <v>68</v>
      </c>
      <c r="DY104" s="30" t="s">
        <v>127</v>
      </c>
      <c r="DZ104" s="2"/>
    </row>
    <row r="105" spans="1:130" ht="45.2" customHeight="1" x14ac:dyDescent="0.25">
      <c r="A105" s="40" t="s">
        <v>345</v>
      </c>
      <c r="B105" s="43" t="s">
        <v>346</v>
      </c>
      <c r="C105" s="23" t="s">
        <v>347</v>
      </c>
      <c r="D105" s="23" t="s">
        <v>348</v>
      </c>
      <c r="E105" s="23" t="s">
        <v>349</v>
      </c>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5"/>
      <c r="AH105" s="25"/>
      <c r="AI105" s="26"/>
      <c r="AJ105" s="49" t="s">
        <v>290</v>
      </c>
      <c r="AK105" s="51" t="s">
        <v>350</v>
      </c>
      <c r="AL105" s="29">
        <v>10311795</v>
      </c>
      <c r="AM105" s="29">
        <v>5028825</v>
      </c>
      <c r="AN105" s="29">
        <v>1498792.93</v>
      </c>
      <c r="AO105" s="29">
        <v>0</v>
      </c>
      <c r="AP105" s="29">
        <v>8813002.0700000003</v>
      </c>
      <c r="AQ105" s="29">
        <v>5028825</v>
      </c>
      <c r="AR105" s="29">
        <v>0</v>
      </c>
      <c r="AS105" s="29">
        <v>0</v>
      </c>
      <c r="AT105" s="29">
        <v>0</v>
      </c>
      <c r="AU105" s="29">
        <v>0</v>
      </c>
      <c r="AV105" s="29">
        <v>7585416.3700000001</v>
      </c>
      <c r="AW105" s="29">
        <v>1321758.3799999999</v>
      </c>
      <c r="AX105" s="29">
        <v>6263657.9900000002</v>
      </c>
      <c r="AY105" s="29">
        <v>0</v>
      </c>
      <c r="AZ105" s="29">
        <v>0</v>
      </c>
      <c r="BA105" s="29">
        <v>8828586.5600000005</v>
      </c>
      <c r="BB105" s="29">
        <v>1321758.3799999999</v>
      </c>
      <c r="BC105" s="29">
        <v>7506828.1799999997</v>
      </c>
      <c r="BD105" s="29">
        <v>0</v>
      </c>
      <c r="BE105" s="29">
        <v>0</v>
      </c>
      <c r="BF105" s="29">
        <v>4474357.8</v>
      </c>
      <c r="BG105" s="29">
        <v>0</v>
      </c>
      <c r="BH105" s="29">
        <v>4474357.8</v>
      </c>
      <c r="BI105" s="29">
        <v>0</v>
      </c>
      <c r="BJ105" s="29">
        <v>0</v>
      </c>
      <c r="BK105" s="29">
        <v>0</v>
      </c>
      <c r="BL105" s="29">
        <v>0</v>
      </c>
      <c r="BM105" s="29">
        <v>0</v>
      </c>
      <c r="BN105" s="29">
        <v>0</v>
      </c>
      <c r="BO105" s="29">
        <v>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0</v>
      </c>
      <c r="CF105" s="29">
        <v>0</v>
      </c>
      <c r="CG105" s="29">
        <v>0</v>
      </c>
      <c r="CH105" s="29">
        <v>0</v>
      </c>
      <c r="CI105" s="29">
        <v>0</v>
      </c>
      <c r="CJ105" s="29">
        <v>0</v>
      </c>
      <c r="CK105" s="29">
        <v>0</v>
      </c>
      <c r="CL105" s="29">
        <v>0</v>
      </c>
      <c r="CM105" s="29">
        <v>0</v>
      </c>
      <c r="CN105" s="29">
        <v>0</v>
      </c>
      <c r="CO105" s="29">
        <v>0</v>
      </c>
      <c r="CP105" s="29">
        <v>0</v>
      </c>
      <c r="CQ105" s="29">
        <v>0</v>
      </c>
      <c r="CR105" s="29">
        <v>0</v>
      </c>
      <c r="CS105" s="29">
        <v>0</v>
      </c>
      <c r="CT105" s="29">
        <v>10311795</v>
      </c>
      <c r="CU105" s="29">
        <v>1498792.93</v>
      </c>
      <c r="CV105" s="29">
        <v>8813002.0700000003</v>
      </c>
      <c r="CW105" s="29">
        <v>0</v>
      </c>
      <c r="CX105" s="29">
        <v>0</v>
      </c>
      <c r="CY105" s="29">
        <v>7585416.3700000001</v>
      </c>
      <c r="CZ105" s="29">
        <v>1321758.3799999999</v>
      </c>
      <c r="DA105" s="29">
        <v>6263657.9900000002</v>
      </c>
      <c r="DB105" s="29">
        <v>0</v>
      </c>
      <c r="DC105" s="29">
        <v>0</v>
      </c>
      <c r="DD105" s="29">
        <v>5809746.5599999996</v>
      </c>
      <c r="DE105" s="29">
        <v>0</v>
      </c>
      <c r="DF105" s="29">
        <v>5809746.5599999996</v>
      </c>
      <c r="DG105" s="29">
        <v>0</v>
      </c>
      <c r="DH105" s="29">
        <v>0</v>
      </c>
      <c r="DI105" s="29">
        <v>0</v>
      </c>
      <c r="DJ105" s="29">
        <v>0</v>
      </c>
      <c r="DK105" s="29">
        <v>0</v>
      </c>
      <c r="DL105" s="29">
        <v>0</v>
      </c>
      <c r="DM105" s="29">
        <v>0</v>
      </c>
      <c r="DN105" s="29">
        <v>0</v>
      </c>
      <c r="DO105" s="29">
        <v>0</v>
      </c>
      <c r="DP105" s="29">
        <v>0</v>
      </c>
      <c r="DQ105" s="29">
        <v>0</v>
      </c>
      <c r="DR105" s="29">
        <v>0</v>
      </c>
      <c r="DS105" s="29">
        <v>0</v>
      </c>
      <c r="DT105" s="29">
        <v>0</v>
      </c>
      <c r="DU105" s="29">
        <v>0</v>
      </c>
      <c r="DV105" s="29">
        <v>0</v>
      </c>
      <c r="DW105" s="29">
        <v>0</v>
      </c>
      <c r="DX105" s="43" t="s">
        <v>68</v>
      </c>
      <c r="DY105" s="30" t="s">
        <v>66</v>
      </c>
      <c r="DZ105" s="2"/>
    </row>
    <row r="106" spans="1:130" ht="33.75" x14ac:dyDescent="0.25">
      <c r="A106" s="42"/>
      <c r="B106" s="44"/>
      <c r="C106" s="23" t="s">
        <v>63</v>
      </c>
      <c r="D106" s="23" t="s">
        <v>204</v>
      </c>
      <c r="E106" s="23" t="s">
        <v>65</v>
      </c>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4"/>
      <c r="AD106" s="23"/>
      <c r="AE106" s="23"/>
      <c r="AF106" s="24"/>
      <c r="AG106" s="25"/>
      <c r="AH106" s="25"/>
      <c r="AI106" s="26"/>
      <c r="AJ106" s="50"/>
      <c r="AK106" s="52"/>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44"/>
      <c r="DY106" s="30" t="s">
        <v>76</v>
      </c>
      <c r="DZ106" s="2"/>
    </row>
    <row r="107" spans="1:130" ht="258.95" customHeight="1" x14ac:dyDescent="0.25">
      <c r="A107" s="40" t="s">
        <v>351</v>
      </c>
      <c r="B107" s="43" t="s">
        <v>352</v>
      </c>
      <c r="C107" s="23" t="s">
        <v>63</v>
      </c>
      <c r="D107" s="23" t="s">
        <v>318</v>
      </c>
      <c r="E107" s="23" t="s">
        <v>65</v>
      </c>
      <c r="F107" s="23"/>
      <c r="G107" s="23"/>
      <c r="H107" s="23"/>
      <c r="I107" s="23"/>
      <c r="J107" s="23"/>
      <c r="K107" s="23"/>
      <c r="L107" s="23"/>
      <c r="M107" s="23"/>
      <c r="N107" s="23"/>
      <c r="O107" s="23"/>
      <c r="P107" s="23"/>
      <c r="Q107" s="23"/>
      <c r="R107" s="23"/>
      <c r="S107" s="23"/>
      <c r="T107" s="23"/>
      <c r="U107" s="23"/>
      <c r="V107" s="23"/>
      <c r="W107" s="23"/>
      <c r="X107" s="23"/>
      <c r="Y107" s="23"/>
      <c r="Z107" s="23"/>
      <c r="AA107" s="23" t="s">
        <v>353</v>
      </c>
      <c r="AB107" s="23" t="s">
        <v>354</v>
      </c>
      <c r="AC107" s="24" t="s">
        <v>355</v>
      </c>
      <c r="AD107" s="23" t="s">
        <v>356</v>
      </c>
      <c r="AE107" s="23" t="s">
        <v>81</v>
      </c>
      <c r="AF107" s="24" t="s">
        <v>357</v>
      </c>
      <c r="AG107" s="25"/>
      <c r="AH107" s="25"/>
      <c r="AI107" s="26"/>
      <c r="AJ107" s="49" t="s">
        <v>290</v>
      </c>
      <c r="AK107" s="51" t="s">
        <v>358</v>
      </c>
      <c r="AL107" s="29">
        <v>1708987.41</v>
      </c>
      <c r="AM107" s="29">
        <v>533284.9</v>
      </c>
      <c r="AN107" s="29">
        <v>0</v>
      </c>
      <c r="AO107" s="29">
        <v>0</v>
      </c>
      <c r="AP107" s="29">
        <v>1708987.41</v>
      </c>
      <c r="AQ107" s="29">
        <v>533284.9</v>
      </c>
      <c r="AR107" s="29">
        <v>0</v>
      </c>
      <c r="AS107" s="29">
        <v>0</v>
      </c>
      <c r="AT107" s="29">
        <v>0</v>
      </c>
      <c r="AU107" s="29">
        <v>0</v>
      </c>
      <c r="AV107" s="29">
        <v>1975882.91</v>
      </c>
      <c r="AW107" s="29">
        <v>0</v>
      </c>
      <c r="AX107" s="29">
        <v>1975882.91</v>
      </c>
      <c r="AY107" s="29">
        <v>0</v>
      </c>
      <c r="AZ107" s="29">
        <v>0</v>
      </c>
      <c r="BA107" s="29">
        <v>1975882.91</v>
      </c>
      <c r="BB107" s="29">
        <v>0</v>
      </c>
      <c r="BC107" s="29">
        <v>1975882.91</v>
      </c>
      <c r="BD107" s="29">
        <v>0</v>
      </c>
      <c r="BE107" s="29">
        <v>0</v>
      </c>
      <c r="BF107" s="29">
        <v>917343.97</v>
      </c>
      <c r="BG107" s="29">
        <v>0</v>
      </c>
      <c r="BH107" s="29">
        <v>917343.97</v>
      </c>
      <c r="BI107" s="29">
        <v>0</v>
      </c>
      <c r="BJ107" s="29">
        <v>0</v>
      </c>
      <c r="BK107" s="29">
        <v>574487.97</v>
      </c>
      <c r="BL107" s="29">
        <v>0</v>
      </c>
      <c r="BM107" s="29">
        <v>574487.97</v>
      </c>
      <c r="BN107" s="29">
        <v>0</v>
      </c>
      <c r="BO107" s="29">
        <v>0</v>
      </c>
      <c r="BP107" s="29">
        <v>1708987.41</v>
      </c>
      <c r="BQ107" s="29">
        <v>533284.9</v>
      </c>
      <c r="BR107" s="29">
        <v>0</v>
      </c>
      <c r="BS107" s="29">
        <v>0</v>
      </c>
      <c r="BT107" s="29">
        <v>1708987.41</v>
      </c>
      <c r="BU107" s="29">
        <v>533284.9</v>
      </c>
      <c r="BV107" s="29">
        <v>0</v>
      </c>
      <c r="BW107" s="29">
        <v>0</v>
      </c>
      <c r="BX107" s="29">
        <v>0</v>
      </c>
      <c r="BY107" s="29">
        <v>0</v>
      </c>
      <c r="BZ107" s="29">
        <v>1975882.91</v>
      </c>
      <c r="CA107" s="29">
        <v>0</v>
      </c>
      <c r="CB107" s="29">
        <v>1975882.91</v>
      </c>
      <c r="CC107" s="29">
        <v>0</v>
      </c>
      <c r="CD107" s="29">
        <v>0</v>
      </c>
      <c r="CE107" s="29">
        <v>1975882.91</v>
      </c>
      <c r="CF107" s="29">
        <v>0</v>
      </c>
      <c r="CG107" s="29">
        <v>1975882.91</v>
      </c>
      <c r="CH107" s="29">
        <v>0</v>
      </c>
      <c r="CI107" s="29">
        <v>0</v>
      </c>
      <c r="CJ107" s="29">
        <v>917343.97</v>
      </c>
      <c r="CK107" s="29">
        <v>0</v>
      </c>
      <c r="CL107" s="29">
        <v>917343.97</v>
      </c>
      <c r="CM107" s="29">
        <v>0</v>
      </c>
      <c r="CN107" s="29">
        <v>0</v>
      </c>
      <c r="CO107" s="29">
        <v>574487.97</v>
      </c>
      <c r="CP107" s="29">
        <v>0</v>
      </c>
      <c r="CQ107" s="29">
        <v>574487.97</v>
      </c>
      <c r="CR107" s="29">
        <v>0</v>
      </c>
      <c r="CS107" s="29">
        <v>0</v>
      </c>
      <c r="CT107" s="29">
        <v>1708987.41</v>
      </c>
      <c r="CU107" s="29">
        <v>0</v>
      </c>
      <c r="CV107" s="29">
        <v>1708987.41</v>
      </c>
      <c r="CW107" s="29">
        <v>0</v>
      </c>
      <c r="CX107" s="29">
        <v>0</v>
      </c>
      <c r="CY107" s="29">
        <v>1975882.91</v>
      </c>
      <c r="CZ107" s="29">
        <v>0</v>
      </c>
      <c r="DA107" s="29">
        <v>1975882.91</v>
      </c>
      <c r="DB107" s="29">
        <v>0</v>
      </c>
      <c r="DC107" s="29">
        <v>0</v>
      </c>
      <c r="DD107" s="29">
        <v>917343.97</v>
      </c>
      <c r="DE107" s="29">
        <v>0</v>
      </c>
      <c r="DF107" s="29">
        <v>917343.97</v>
      </c>
      <c r="DG107" s="29">
        <v>0</v>
      </c>
      <c r="DH107" s="29">
        <v>0</v>
      </c>
      <c r="DI107" s="29">
        <v>1708987.41</v>
      </c>
      <c r="DJ107" s="29">
        <v>0</v>
      </c>
      <c r="DK107" s="29">
        <v>1708987.41</v>
      </c>
      <c r="DL107" s="29">
        <v>0</v>
      </c>
      <c r="DM107" s="29">
        <v>0</v>
      </c>
      <c r="DN107" s="29">
        <v>1975882.91</v>
      </c>
      <c r="DO107" s="29">
        <v>0</v>
      </c>
      <c r="DP107" s="29">
        <v>1975882.91</v>
      </c>
      <c r="DQ107" s="29">
        <v>0</v>
      </c>
      <c r="DR107" s="29">
        <v>0</v>
      </c>
      <c r="DS107" s="29">
        <v>917343.97</v>
      </c>
      <c r="DT107" s="29">
        <v>0</v>
      </c>
      <c r="DU107" s="29">
        <v>917343.97</v>
      </c>
      <c r="DV107" s="29">
        <v>0</v>
      </c>
      <c r="DW107" s="29">
        <v>0</v>
      </c>
      <c r="DX107" s="43" t="s">
        <v>68</v>
      </c>
      <c r="DY107" s="30" t="s">
        <v>127</v>
      </c>
      <c r="DZ107" s="2"/>
    </row>
    <row r="108" spans="1:130" ht="33.75" x14ac:dyDescent="0.25">
      <c r="A108" s="41"/>
      <c r="B108" s="44"/>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t="s">
        <v>145</v>
      </c>
      <c r="AB108" s="23" t="s">
        <v>359</v>
      </c>
      <c r="AC108" s="24" t="s">
        <v>147</v>
      </c>
      <c r="AD108" s="23"/>
      <c r="AE108" s="23"/>
      <c r="AF108" s="24"/>
      <c r="AG108" s="25"/>
      <c r="AH108" s="25"/>
      <c r="AI108" s="26"/>
      <c r="AJ108" s="50"/>
      <c r="AK108" s="52"/>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44"/>
      <c r="DY108" s="30" t="s">
        <v>76</v>
      </c>
      <c r="DZ108" s="2"/>
    </row>
    <row r="109" spans="1:130" ht="67.5" x14ac:dyDescent="0.25">
      <c r="A109" s="41"/>
      <c r="B109" s="44"/>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t="s">
        <v>360</v>
      </c>
      <c r="AB109" s="23" t="s">
        <v>81</v>
      </c>
      <c r="AC109" s="24" t="s">
        <v>122</v>
      </c>
      <c r="AD109" s="23"/>
      <c r="AE109" s="23"/>
      <c r="AF109" s="24"/>
      <c r="AG109" s="25"/>
      <c r="AH109" s="25"/>
      <c r="AI109" s="26"/>
      <c r="AJ109" s="50"/>
      <c r="AK109" s="52"/>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44"/>
      <c r="DY109" s="30" t="s">
        <v>88</v>
      </c>
      <c r="DZ109" s="2"/>
    </row>
    <row r="110" spans="1:130" ht="33.75" x14ac:dyDescent="0.25">
      <c r="A110" s="42"/>
      <c r="B110" s="44"/>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t="s">
        <v>120</v>
      </c>
      <c r="AB110" s="23" t="s">
        <v>361</v>
      </c>
      <c r="AC110" s="24" t="s">
        <v>122</v>
      </c>
      <c r="AD110" s="23"/>
      <c r="AE110" s="23"/>
      <c r="AF110" s="24"/>
      <c r="AG110" s="25"/>
      <c r="AH110" s="25"/>
      <c r="AI110" s="26"/>
      <c r="AJ110" s="50"/>
      <c r="AK110" s="52"/>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4"/>
      <c r="DY110" s="30" t="s">
        <v>96</v>
      </c>
      <c r="DZ110" s="2"/>
    </row>
    <row r="111" spans="1:130" ht="78.75" x14ac:dyDescent="0.25">
      <c r="A111" s="21" t="s">
        <v>362</v>
      </c>
      <c r="B111" s="22" t="s">
        <v>363</v>
      </c>
      <c r="C111" s="23" t="s">
        <v>63</v>
      </c>
      <c r="D111" s="23" t="s">
        <v>318</v>
      </c>
      <c r="E111" s="23" t="s">
        <v>65</v>
      </c>
      <c r="F111" s="23"/>
      <c r="G111" s="23"/>
      <c r="H111" s="23"/>
      <c r="I111" s="23"/>
      <c r="J111" s="23"/>
      <c r="K111" s="23"/>
      <c r="L111" s="23"/>
      <c r="M111" s="23"/>
      <c r="N111" s="23"/>
      <c r="O111" s="23"/>
      <c r="P111" s="23"/>
      <c r="Q111" s="23"/>
      <c r="R111" s="23"/>
      <c r="S111" s="23"/>
      <c r="T111" s="23"/>
      <c r="U111" s="23"/>
      <c r="V111" s="23"/>
      <c r="W111" s="23"/>
      <c r="X111" s="23"/>
      <c r="Y111" s="23"/>
      <c r="Z111" s="23"/>
      <c r="AA111" s="23" t="s">
        <v>364</v>
      </c>
      <c r="AB111" s="23" t="s">
        <v>339</v>
      </c>
      <c r="AC111" s="24" t="s">
        <v>365</v>
      </c>
      <c r="AD111" s="23"/>
      <c r="AE111" s="23"/>
      <c r="AF111" s="24"/>
      <c r="AG111" s="25"/>
      <c r="AH111" s="25"/>
      <c r="AI111" s="26"/>
      <c r="AJ111" s="27" t="s">
        <v>366</v>
      </c>
      <c r="AK111" s="28" t="s">
        <v>367</v>
      </c>
      <c r="AL111" s="29">
        <v>736853.76</v>
      </c>
      <c r="AM111" s="29">
        <v>210000</v>
      </c>
      <c r="AN111" s="29">
        <v>0</v>
      </c>
      <c r="AO111" s="29">
        <v>0</v>
      </c>
      <c r="AP111" s="29">
        <v>736853.76</v>
      </c>
      <c r="AQ111" s="29">
        <v>210000</v>
      </c>
      <c r="AR111" s="29">
        <v>0</v>
      </c>
      <c r="AS111" s="29">
        <v>0</v>
      </c>
      <c r="AT111" s="29">
        <v>0</v>
      </c>
      <c r="AU111" s="29">
        <v>0</v>
      </c>
      <c r="AV111" s="29">
        <v>362483.32</v>
      </c>
      <c r="AW111" s="29">
        <v>0</v>
      </c>
      <c r="AX111" s="29">
        <v>362483.32</v>
      </c>
      <c r="AY111" s="29">
        <v>0</v>
      </c>
      <c r="AZ111" s="29">
        <v>0</v>
      </c>
      <c r="BA111" s="29">
        <v>410969.2</v>
      </c>
      <c r="BB111" s="29">
        <v>0</v>
      </c>
      <c r="BC111" s="29">
        <v>410969.2</v>
      </c>
      <c r="BD111" s="29">
        <v>0</v>
      </c>
      <c r="BE111" s="29">
        <v>0</v>
      </c>
      <c r="BF111" s="29">
        <v>368426.88</v>
      </c>
      <c r="BG111" s="29">
        <v>0</v>
      </c>
      <c r="BH111" s="29">
        <v>368426.88</v>
      </c>
      <c r="BI111" s="29">
        <v>0</v>
      </c>
      <c r="BJ111" s="29">
        <v>0</v>
      </c>
      <c r="BK111" s="29">
        <v>157941</v>
      </c>
      <c r="BL111" s="29">
        <v>0</v>
      </c>
      <c r="BM111" s="29">
        <v>157941</v>
      </c>
      <c r="BN111" s="29">
        <v>0</v>
      </c>
      <c r="BO111" s="29">
        <v>0</v>
      </c>
      <c r="BP111" s="29">
        <v>736853.76</v>
      </c>
      <c r="BQ111" s="29">
        <v>210000</v>
      </c>
      <c r="BR111" s="29">
        <v>0</v>
      </c>
      <c r="BS111" s="29">
        <v>0</v>
      </c>
      <c r="BT111" s="29">
        <v>736853.76</v>
      </c>
      <c r="BU111" s="29">
        <v>210000</v>
      </c>
      <c r="BV111" s="29">
        <v>0</v>
      </c>
      <c r="BW111" s="29">
        <v>0</v>
      </c>
      <c r="BX111" s="29">
        <v>0</v>
      </c>
      <c r="BY111" s="29">
        <v>0</v>
      </c>
      <c r="BZ111" s="29">
        <v>362483.32</v>
      </c>
      <c r="CA111" s="29">
        <v>0</v>
      </c>
      <c r="CB111" s="29">
        <v>362483.32</v>
      </c>
      <c r="CC111" s="29">
        <v>0</v>
      </c>
      <c r="CD111" s="29">
        <v>0</v>
      </c>
      <c r="CE111" s="29">
        <v>410969.2</v>
      </c>
      <c r="CF111" s="29">
        <v>0</v>
      </c>
      <c r="CG111" s="29">
        <v>410969.2</v>
      </c>
      <c r="CH111" s="29">
        <v>0</v>
      </c>
      <c r="CI111" s="29">
        <v>0</v>
      </c>
      <c r="CJ111" s="29">
        <v>368426.88</v>
      </c>
      <c r="CK111" s="29">
        <v>0</v>
      </c>
      <c r="CL111" s="29">
        <v>368426.88</v>
      </c>
      <c r="CM111" s="29">
        <v>0</v>
      </c>
      <c r="CN111" s="29">
        <v>0</v>
      </c>
      <c r="CO111" s="29">
        <v>157941</v>
      </c>
      <c r="CP111" s="29">
        <v>0</v>
      </c>
      <c r="CQ111" s="29">
        <v>157941</v>
      </c>
      <c r="CR111" s="29">
        <v>0</v>
      </c>
      <c r="CS111" s="29">
        <v>0</v>
      </c>
      <c r="CT111" s="29">
        <v>736853.76</v>
      </c>
      <c r="CU111" s="29">
        <v>0</v>
      </c>
      <c r="CV111" s="29">
        <v>736853.76</v>
      </c>
      <c r="CW111" s="29">
        <v>0</v>
      </c>
      <c r="CX111" s="29">
        <v>0</v>
      </c>
      <c r="CY111" s="29">
        <v>362483.32</v>
      </c>
      <c r="CZ111" s="29">
        <v>0</v>
      </c>
      <c r="DA111" s="29">
        <v>362483.32</v>
      </c>
      <c r="DB111" s="29">
        <v>0</v>
      </c>
      <c r="DC111" s="29">
        <v>0</v>
      </c>
      <c r="DD111" s="29">
        <v>368426.88</v>
      </c>
      <c r="DE111" s="29">
        <v>0</v>
      </c>
      <c r="DF111" s="29">
        <v>368426.88</v>
      </c>
      <c r="DG111" s="29">
        <v>0</v>
      </c>
      <c r="DH111" s="29">
        <v>0</v>
      </c>
      <c r="DI111" s="29">
        <v>736853.76</v>
      </c>
      <c r="DJ111" s="29">
        <v>0</v>
      </c>
      <c r="DK111" s="29">
        <v>736853.76</v>
      </c>
      <c r="DL111" s="29">
        <v>0</v>
      </c>
      <c r="DM111" s="29">
        <v>0</v>
      </c>
      <c r="DN111" s="29">
        <v>362483.32</v>
      </c>
      <c r="DO111" s="29">
        <v>0</v>
      </c>
      <c r="DP111" s="29">
        <v>362483.32</v>
      </c>
      <c r="DQ111" s="29">
        <v>0</v>
      </c>
      <c r="DR111" s="29">
        <v>0</v>
      </c>
      <c r="DS111" s="29">
        <v>368426.88</v>
      </c>
      <c r="DT111" s="29">
        <v>0</v>
      </c>
      <c r="DU111" s="29">
        <v>368426.88</v>
      </c>
      <c r="DV111" s="29">
        <v>0</v>
      </c>
      <c r="DW111" s="29">
        <v>0</v>
      </c>
      <c r="DX111" s="22" t="s">
        <v>68</v>
      </c>
      <c r="DY111" s="30" t="s">
        <v>66</v>
      </c>
      <c r="DZ111" s="2"/>
    </row>
    <row r="112" spans="1:130" ht="52.5" x14ac:dyDescent="0.25">
      <c r="A112" s="16" t="s">
        <v>368</v>
      </c>
      <c r="B112" s="17" t="s">
        <v>369</v>
      </c>
      <c r="C112" s="18" t="s">
        <v>56</v>
      </c>
      <c r="D112" s="18" t="s">
        <v>56</v>
      </c>
      <c r="E112" s="18" t="s">
        <v>56</v>
      </c>
      <c r="F112" s="18" t="s">
        <v>56</v>
      </c>
      <c r="G112" s="18" t="s">
        <v>56</v>
      </c>
      <c r="H112" s="18" t="s">
        <v>56</v>
      </c>
      <c r="I112" s="18" t="s">
        <v>56</v>
      </c>
      <c r="J112" s="18" t="s">
        <v>56</v>
      </c>
      <c r="K112" s="18" t="s">
        <v>56</v>
      </c>
      <c r="L112" s="18" t="s">
        <v>56</v>
      </c>
      <c r="M112" s="18" t="s">
        <v>56</v>
      </c>
      <c r="N112" s="18" t="s">
        <v>56</v>
      </c>
      <c r="O112" s="18" t="s">
        <v>56</v>
      </c>
      <c r="P112" s="18" t="s">
        <v>56</v>
      </c>
      <c r="Q112" s="18" t="s">
        <v>56</v>
      </c>
      <c r="R112" s="18" t="s">
        <v>56</v>
      </c>
      <c r="S112" s="18" t="s">
        <v>56</v>
      </c>
      <c r="T112" s="18" t="s">
        <v>56</v>
      </c>
      <c r="U112" s="18" t="s">
        <v>56</v>
      </c>
      <c r="V112" s="18" t="s">
        <v>56</v>
      </c>
      <c r="W112" s="18" t="s">
        <v>56</v>
      </c>
      <c r="X112" s="18" t="s">
        <v>56</v>
      </c>
      <c r="Y112" s="18" t="s">
        <v>56</v>
      </c>
      <c r="Z112" s="18" t="s">
        <v>56</v>
      </c>
      <c r="AA112" s="18" t="s">
        <v>56</v>
      </c>
      <c r="AB112" s="18" t="s">
        <v>56</v>
      </c>
      <c r="AC112" s="18" t="s">
        <v>56</v>
      </c>
      <c r="AD112" s="18" t="s">
        <v>56</v>
      </c>
      <c r="AE112" s="18" t="s">
        <v>56</v>
      </c>
      <c r="AF112" s="18" t="s">
        <v>56</v>
      </c>
      <c r="AG112" s="19"/>
      <c r="AH112" s="19"/>
      <c r="AI112" s="19"/>
      <c r="AJ112" s="17" t="s">
        <v>56</v>
      </c>
      <c r="AK112" s="18" t="s">
        <v>56</v>
      </c>
      <c r="AL112" s="20">
        <v>1192371.8400000001</v>
      </c>
      <c r="AM112" s="20">
        <v>72781.759999999995</v>
      </c>
      <c r="AN112" s="20">
        <v>0</v>
      </c>
      <c r="AO112" s="20">
        <v>0</v>
      </c>
      <c r="AP112" s="20">
        <v>1192371.8400000001</v>
      </c>
      <c r="AQ112" s="20">
        <v>72781.759999999995</v>
      </c>
      <c r="AR112" s="20">
        <v>0</v>
      </c>
      <c r="AS112" s="20">
        <v>0</v>
      </c>
      <c r="AT112" s="20">
        <v>0</v>
      </c>
      <c r="AU112" s="20">
        <v>0</v>
      </c>
      <c r="AV112" s="20">
        <v>2045338.68</v>
      </c>
      <c r="AW112" s="20">
        <v>0</v>
      </c>
      <c r="AX112" s="20">
        <v>2045338.68</v>
      </c>
      <c r="AY112" s="20">
        <v>0</v>
      </c>
      <c r="AZ112" s="20">
        <v>0</v>
      </c>
      <c r="BA112" s="20">
        <v>2127159</v>
      </c>
      <c r="BB112" s="20">
        <v>0</v>
      </c>
      <c r="BC112" s="20">
        <v>2127159</v>
      </c>
      <c r="BD112" s="20">
        <v>0</v>
      </c>
      <c r="BE112" s="20">
        <v>0</v>
      </c>
      <c r="BF112" s="20">
        <v>1345221.9</v>
      </c>
      <c r="BG112" s="20">
        <v>0</v>
      </c>
      <c r="BH112" s="20">
        <v>1345221.9</v>
      </c>
      <c r="BI112" s="20">
        <v>0</v>
      </c>
      <c r="BJ112" s="20">
        <v>0</v>
      </c>
      <c r="BK112" s="20">
        <v>0</v>
      </c>
      <c r="BL112" s="20">
        <v>0</v>
      </c>
      <c r="BM112" s="20">
        <v>0</v>
      </c>
      <c r="BN112" s="20">
        <v>0</v>
      </c>
      <c r="BO112" s="20">
        <v>0</v>
      </c>
      <c r="BP112" s="20">
        <v>1192371.8400000001</v>
      </c>
      <c r="BQ112" s="20">
        <v>72781.759999999995</v>
      </c>
      <c r="BR112" s="20">
        <v>0</v>
      </c>
      <c r="BS112" s="20">
        <v>0</v>
      </c>
      <c r="BT112" s="20">
        <v>1192371.8400000001</v>
      </c>
      <c r="BU112" s="20">
        <v>72781.759999999995</v>
      </c>
      <c r="BV112" s="20">
        <v>0</v>
      </c>
      <c r="BW112" s="20">
        <v>0</v>
      </c>
      <c r="BX112" s="20">
        <v>0</v>
      </c>
      <c r="BY112" s="20">
        <v>0</v>
      </c>
      <c r="BZ112" s="20">
        <v>2045338.68</v>
      </c>
      <c r="CA112" s="20">
        <v>0</v>
      </c>
      <c r="CB112" s="20">
        <v>2045338.68</v>
      </c>
      <c r="CC112" s="20">
        <v>0</v>
      </c>
      <c r="CD112" s="20">
        <v>0</v>
      </c>
      <c r="CE112" s="20">
        <v>2127159</v>
      </c>
      <c r="CF112" s="20">
        <v>0</v>
      </c>
      <c r="CG112" s="20">
        <v>2127159</v>
      </c>
      <c r="CH112" s="20">
        <v>0</v>
      </c>
      <c r="CI112" s="20">
        <v>0</v>
      </c>
      <c r="CJ112" s="20">
        <v>1345221.9</v>
      </c>
      <c r="CK112" s="20">
        <v>0</v>
      </c>
      <c r="CL112" s="20">
        <v>1345221.9</v>
      </c>
      <c r="CM112" s="20">
        <v>0</v>
      </c>
      <c r="CN112" s="20">
        <v>0</v>
      </c>
      <c r="CO112" s="20">
        <v>0</v>
      </c>
      <c r="CP112" s="20">
        <v>0</v>
      </c>
      <c r="CQ112" s="20">
        <v>0</v>
      </c>
      <c r="CR112" s="20">
        <v>0</v>
      </c>
      <c r="CS112" s="20">
        <v>0</v>
      </c>
      <c r="CT112" s="20">
        <v>1192371.8400000001</v>
      </c>
      <c r="CU112" s="20">
        <v>0</v>
      </c>
      <c r="CV112" s="20">
        <v>1192371.8400000001</v>
      </c>
      <c r="CW112" s="20">
        <v>0</v>
      </c>
      <c r="CX112" s="20">
        <v>0</v>
      </c>
      <c r="CY112" s="20">
        <v>2045338.68</v>
      </c>
      <c r="CZ112" s="20">
        <v>0</v>
      </c>
      <c r="DA112" s="20">
        <v>2045338.68</v>
      </c>
      <c r="DB112" s="20">
        <v>0</v>
      </c>
      <c r="DC112" s="20">
        <v>0</v>
      </c>
      <c r="DD112" s="20">
        <v>1293553.8</v>
      </c>
      <c r="DE112" s="20">
        <v>0</v>
      </c>
      <c r="DF112" s="20">
        <v>1293553.8</v>
      </c>
      <c r="DG112" s="20">
        <v>0</v>
      </c>
      <c r="DH112" s="20">
        <v>0</v>
      </c>
      <c r="DI112" s="20">
        <v>1192371.8400000001</v>
      </c>
      <c r="DJ112" s="20">
        <v>0</v>
      </c>
      <c r="DK112" s="20">
        <v>1192371.8400000001</v>
      </c>
      <c r="DL112" s="20">
        <v>0</v>
      </c>
      <c r="DM112" s="20">
        <v>0</v>
      </c>
      <c r="DN112" s="20">
        <v>2045338.68</v>
      </c>
      <c r="DO112" s="20">
        <v>0</v>
      </c>
      <c r="DP112" s="20">
        <v>2045338.68</v>
      </c>
      <c r="DQ112" s="20">
        <v>0</v>
      </c>
      <c r="DR112" s="20">
        <v>0</v>
      </c>
      <c r="DS112" s="20">
        <v>1293553.8</v>
      </c>
      <c r="DT112" s="20">
        <v>0</v>
      </c>
      <c r="DU112" s="20">
        <v>1293553.8</v>
      </c>
      <c r="DV112" s="20">
        <v>0</v>
      </c>
      <c r="DW112" s="20">
        <v>0</v>
      </c>
      <c r="DX112" s="18"/>
      <c r="DY112" s="2"/>
      <c r="DZ112" s="2"/>
    </row>
    <row r="113" spans="1:130" ht="409.5" x14ac:dyDescent="0.25">
      <c r="A113" s="21" t="s">
        <v>370</v>
      </c>
      <c r="B113" s="22" t="s">
        <v>371</v>
      </c>
      <c r="C113" s="23" t="s">
        <v>63</v>
      </c>
      <c r="D113" s="23" t="s">
        <v>119</v>
      </c>
      <c r="E113" s="23" t="s">
        <v>65</v>
      </c>
      <c r="F113" s="23"/>
      <c r="G113" s="23"/>
      <c r="H113" s="23"/>
      <c r="I113" s="23"/>
      <c r="J113" s="23"/>
      <c r="K113" s="23"/>
      <c r="L113" s="23"/>
      <c r="M113" s="23"/>
      <c r="N113" s="23"/>
      <c r="O113" s="23"/>
      <c r="P113" s="23"/>
      <c r="Q113" s="23"/>
      <c r="R113" s="23"/>
      <c r="S113" s="23"/>
      <c r="T113" s="23"/>
      <c r="U113" s="23"/>
      <c r="V113" s="23"/>
      <c r="W113" s="23"/>
      <c r="X113" s="23"/>
      <c r="Y113" s="23"/>
      <c r="Z113" s="23"/>
      <c r="AA113" s="23" t="s">
        <v>120</v>
      </c>
      <c r="AB113" s="23" t="s">
        <v>81</v>
      </c>
      <c r="AC113" s="24" t="s">
        <v>122</v>
      </c>
      <c r="AD113" s="23" t="s">
        <v>372</v>
      </c>
      <c r="AE113" s="23" t="s">
        <v>81</v>
      </c>
      <c r="AF113" s="24" t="s">
        <v>373</v>
      </c>
      <c r="AG113" s="25"/>
      <c r="AH113" s="25"/>
      <c r="AI113" s="26"/>
      <c r="AJ113" s="27" t="s">
        <v>301</v>
      </c>
      <c r="AK113" s="28" t="s">
        <v>294</v>
      </c>
      <c r="AL113" s="29">
        <v>1192371.8400000001</v>
      </c>
      <c r="AM113" s="29">
        <v>72781.759999999995</v>
      </c>
      <c r="AN113" s="29">
        <v>0</v>
      </c>
      <c r="AO113" s="29">
        <v>0</v>
      </c>
      <c r="AP113" s="29">
        <v>1192371.8400000001</v>
      </c>
      <c r="AQ113" s="29">
        <v>72781.759999999995</v>
      </c>
      <c r="AR113" s="29">
        <v>0</v>
      </c>
      <c r="AS113" s="29">
        <v>0</v>
      </c>
      <c r="AT113" s="29">
        <v>0</v>
      </c>
      <c r="AU113" s="29">
        <v>0</v>
      </c>
      <c r="AV113" s="29">
        <v>2045338.68</v>
      </c>
      <c r="AW113" s="29">
        <v>0</v>
      </c>
      <c r="AX113" s="29">
        <v>2045338.68</v>
      </c>
      <c r="AY113" s="29">
        <v>0</v>
      </c>
      <c r="AZ113" s="29">
        <v>0</v>
      </c>
      <c r="BA113" s="29">
        <v>2127159</v>
      </c>
      <c r="BB113" s="29">
        <v>0</v>
      </c>
      <c r="BC113" s="29">
        <v>2127159</v>
      </c>
      <c r="BD113" s="29">
        <v>0</v>
      </c>
      <c r="BE113" s="29">
        <v>0</v>
      </c>
      <c r="BF113" s="29">
        <v>1345221.9</v>
      </c>
      <c r="BG113" s="29">
        <v>0</v>
      </c>
      <c r="BH113" s="29">
        <v>1345221.9</v>
      </c>
      <c r="BI113" s="29">
        <v>0</v>
      </c>
      <c r="BJ113" s="29">
        <v>0</v>
      </c>
      <c r="BK113" s="29">
        <v>0</v>
      </c>
      <c r="BL113" s="29">
        <v>0</v>
      </c>
      <c r="BM113" s="29">
        <v>0</v>
      </c>
      <c r="BN113" s="29">
        <v>0</v>
      </c>
      <c r="BO113" s="29">
        <v>0</v>
      </c>
      <c r="BP113" s="29">
        <v>1192371.8400000001</v>
      </c>
      <c r="BQ113" s="29">
        <v>72781.759999999995</v>
      </c>
      <c r="BR113" s="29">
        <v>0</v>
      </c>
      <c r="BS113" s="29">
        <v>0</v>
      </c>
      <c r="BT113" s="29">
        <v>1192371.8400000001</v>
      </c>
      <c r="BU113" s="29">
        <v>72781.759999999995</v>
      </c>
      <c r="BV113" s="29">
        <v>0</v>
      </c>
      <c r="BW113" s="29">
        <v>0</v>
      </c>
      <c r="BX113" s="29">
        <v>0</v>
      </c>
      <c r="BY113" s="29">
        <v>0</v>
      </c>
      <c r="BZ113" s="29">
        <v>2045338.68</v>
      </c>
      <c r="CA113" s="29">
        <v>0</v>
      </c>
      <c r="CB113" s="29">
        <v>2045338.68</v>
      </c>
      <c r="CC113" s="29">
        <v>0</v>
      </c>
      <c r="CD113" s="29">
        <v>0</v>
      </c>
      <c r="CE113" s="29">
        <v>2127159</v>
      </c>
      <c r="CF113" s="29">
        <v>0</v>
      </c>
      <c r="CG113" s="29">
        <v>2127159</v>
      </c>
      <c r="CH113" s="29">
        <v>0</v>
      </c>
      <c r="CI113" s="29">
        <v>0</v>
      </c>
      <c r="CJ113" s="29">
        <v>1345221.9</v>
      </c>
      <c r="CK113" s="29">
        <v>0</v>
      </c>
      <c r="CL113" s="29">
        <v>1345221.9</v>
      </c>
      <c r="CM113" s="29">
        <v>0</v>
      </c>
      <c r="CN113" s="29">
        <v>0</v>
      </c>
      <c r="CO113" s="29">
        <v>0</v>
      </c>
      <c r="CP113" s="29">
        <v>0</v>
      </c>
      <c r="CQ113" s="29">
        <v>0</v>
      </c>
      <c r="CR113" s="29">
        <v>0</v>
      </c>
      <c r="CS113" s="29">
        <v>0</v>
      </c>
      <c r="CT113" s="29">
        <v>1192371.8400000001</v>
      </c>
      <c r="CU113" s="29">
        <v>0</v>
      </c>
      <c r="CV113" s="29">
        <v>1192371.8400000001</v>
      </c>
      <c r="CW113" s="29">
        <v>0</v>
      </c>
      <c r="CX113" s="29">
        <v>0</v>
      </c>
      <c r="CY113" s="29">
        <v>2045338.68</v>
      </c>
      <c r="CZ113" s="29">
        <v>0</v>
      </c>
      <c r="DA113" s="29">
        <v>2045338.68</v>
      </c>
      <c r="DB113" s="29">
        <v>0</v>
      </c>
      <c r="DC113" s="29">
        <v>0</v>
      </c>
      <c r="DD113" s="29">
        <v>1293553.8</v>
      </c>
      <c r="DE113" s="29">
        <v>0</v>
      </c>
      <c r="DF113" s="29">
        <v>1293553.8</v>
      </c>
      <c r="DG113" s="29">
        <v>0</v>
      </c>
      <c r="DH113" s="29">
        <v>0</v>
      </c>
      <c r="DI113" s="29">
        <v>1192371.8400000001</v>
      </c>
      <c r="DJ113" s="29">
        <v>0</v>
      </c>
      <c r="DK113" s="29">
        <v>1192371.8400000001</v>
      </c>
      <c r="DL113" s="29">
        <v>0</v>
      </c>
      <c r="DM113" s="29">
        <v>0</v>
      </c>
      <c r="DN113" s="29">
        <v>2045338.68</v>
      </c>
      <c r="DO113" s="29">
        <v>0</v>
      </c>
      <c r="DP113" s="29">
        <v>2045338.68</v>
      </c>
      <c r="DQ113" s="29">
        <v>0</v>
      </c>
      <c r="DR113" s="29">
        <v>0</v>
      </c>
      <c r="DS113" s="29">
        <v>1293553.8</v>
      </c>
      <c r="DT113" s="29">
        <v>0</v>
      </c>
      <c r="DU113" s="29">
        <v>1293553.8</v>
      </c>
      <c r="DV113" s="29">
        <v>0</v>
      </c>
      <c r="DW113" s="29">
        <v>0</v>
      </c>
      <c r="DX113" s="22" t="s">
        <v>68</v>
      </c>
      <c r="DY113" s="30" t="s">
        <v>127</v>
      </c>
      <c r="DZ113" s="2"/>
    </row>
    <row r="114" spans="1:130" ht="52.5" x14ac:dyDescent="0.25">
      <c r="A114" s="16" t="s">
        <v>374</v>
      </c>
      <c r="B114" s="17" t="s">
        <v>375</v>
      </c>
      <c r="C114" s="18" t="s">
        <v>56</v>
      </c>
      <c r="D114" s="18" t="s">
        <v>56</v>
      </c>
      <c r="E114" s="18" t="s">
        <v>56</v>
      </c>
      <c r="F114" s="18" t="s">
        <v>56</v>
      </c>
      <c r="G114" s="18" t="s">
        <v>56</v>
      </c>
      <c r="H114" s="18" t="s">
        <v>56</v>
      </c>
      <c r="I114" s="18" t="s">
        <v>56</v>
      </c>
      <c r="J114" s="18" t="s">
        <v>56</v>
      </c>
      <c r="K114" s="18" t="s">
        <v>56</v>
      </c>
      <c r="L114" s="18" t="s">
        <v>56</v>
      </c>
      <c r="M114" s="18" t="s">
        <v>56</v>
      </c>
      <c r="N114" s="18" t="s">
        <v>56</v>
      </c>
      <c r="O114" s="18" t="s">
        <v>56</v>
      </c>
      <c r="P114" s="18" t="s">
        <v>56</v>
      </c>
      <c r="Q114" s="18" t="s">
        <v>56</v>
      </c>
      <c r="R114" s="18" t="s">
        <v>56</v>
      </c>
      <c r="S114" s="18" t="s">
        <v>56</v>
      </c>
      <c r="T114" s="18" t="s">
        <v>56</v>
      </c>
      <c r="U114" s="18" t="s">
        <v>56</v>
      </c>
      <c r="V114" s="18" t="s">
        <v>56</v>
      </c>
      <c r="W114" s="18" t="s">
        <v>56</v>
      </c>
      <c r="X114" s="18" t="s">
        <v>56</v>
      </c>
      <c r="Y114" s="18" t="s">
        <v>56</v>
      </c>
      <c r="Z114" s="18" t="s">
        <v>56</v>
      </c>
      <c r="AA114" s="18" t="s">
        <v>56</v>
      </c>
      <c r="AB114" s="18" t="s">
        <v>56</v>
      </c>
      <c r="AC114" s="18" t="s">
        <v>56</v>
      </c>
      <c r="AD114" s="18" t="s">
        <v>56</v>
      </c>
      <c r="AE114" s="18" t="s">
        <v>56</v>
      </c>
      <c r="AF114" s="18" t="s">
        <v>56</v>
      </c>
      <c r="AG114" s="19"/>
      <c r="AH114" s="19"/>
      <c r="AI114" s="19"/>
      <c r="AJ114" s="17" t="s">
        <v>56</v>
      </c>
      <c r="AK114" s="18" t="s">
        <v>56</v>
      </c>
      <c r="AL114" s="20">
        <v>137175322.22999999</v>
      </c>
      <c r="AM114" s="20">
        <v>66488538.810000002</v>
      </c>
      <c r="AN114" s="20">
        <v>0</v>
      </c>
      <c r="AO114" s="20">
        <v>0</v>
      </c>
      <c r="AP114" s="20">
        <v>137175322.22999999</v>
      </c>
      <c r="AQ114" s="20">
        <v>66488538.810000002</v>
      </c>
      <c r="AR114" s="20">
        <v>0</v>
      </c>
      <c r="AS114" s="20">
        <v>0</v>
      </c>
      <c r="AT114" s="20">
        <v>0</v>
      </c>
      <c r="AU114" s="20">
        <v>0</v>
      </c>
      <c r="AV114" s="20">
        <v>146142648.75</v>
      </c>
      <c r="AW114" s="20">
        <v>0</v>
      </c>
      <c r="AX114" s="20">
        <v>146142648.75</v>
      </c>
      <c r="AY114" s="20">
        <v>0</v>
      </c>
      <c r="AZ114" s="20">
        <v>0</v>
      </c>
      <c r="BA114" s="20">
        <v>147318431</v>
      </c>
      <c r="BB114" s="20">
        <v>0</v>
      </c>
      <c r="BC114" s="20">
        <v>147318431</v>
      </c>
      <c r="BD114" s="20">
        <v>0</v>
      </c>
      <c r="BE114" s="20">
        <v>0</v>
      </c>
      <c r="BF114" s="20">
        <v>76042888</v>
      </c>
      <c r="BG114" s="20">
        <v>0</v>
      </c>
      <c r="BH114" s="20">
        <v>76042888</v>
      </c>
      <c r="BI114" s="20">
        <v>0</v>
      </c>
      <c r="BJ114" s="20">
        <v>0</v>
      </c>
      <c r="BK114" s="20">
        <v>0</v>
      </c>
      <c r="BL114" s="20">
        <v>0</v>
      </c>
      <c r="BM114" s="20">
        <v>0</v>
      </c>
      <c r="BN114" s="20">
        <v>0</v>
      </c>
      <c r="BO114" s="20">
        <v>0</v>
      </c>
      <c r="BP114" s="20">
        <v>136047225.22999999</v>
      </c>
      <c r="BQ114" s="20">
        <v>66488538.810000002</v>
      </c>
      <c r="BR114" s="20">
        <v>0</v>
      </c>
      <c r="BS114" s="20">
        <v>0</v>
      </c>
      <c r="BT114" s="20">
        <v>136047225.22999999</v>
      </c>
      <c r="BU114" s="20">
        <v>66488538.810000002</v>
      </c>
      <c r="BV114" s="20">
        <v>0</v>
      </c>
      <c r="BW114" s="20">
        <v>0</v>
      </c>
      <c r="BX114" s="20">
        <v>0</v>
      </c>
      <c r="BY114" s="20">
        <v>0</v>
      </c>
      <c r="BZ114" s="20">
        <v>145092539.75</v>
      </c>
      <c r="CA114" s="20">
        <v>0</v>
      </c>
      <c r="CB114" s="20">
        <v>145092539.75</v>
      </c>
      <c r="CC114" s="20">
        <v>0</v>
      </c>
      <c r="CD114" s="20">
        <v>0</v>
      </c>
      <c r="CE114" s="20">
        <v>146268322</v>
      </c>
      <c r="CF114" s="20">
        <v>0</v>
      </c>
      <c r="CG114" s="20">
        <v>146268322</v>
      </c>
      <c r="CH114" s="20">
        <v>0</v>
      </c>
      <c r="CI114" s="20">
        <v>0</v>
      </c>
      <c r="CJ114" s="20">
        <v>76042888</v>
      </c>
      <c r="CK114" s="20">
        <v>0</v>
      </c>
      <c r="CL114" s="20">
        <v>76042888</v>
      </c>
      <c r="CM114" s="20">
        <v>0</v>
      </c>
      <c r="CN114" s="20">
        <v>0</v>
      </c>
      <c r="CO114" s="20">
        <v>0</v>
      </c>
      <c r="CP114" s="20">
        <v>0</v>
      </c>
      <c r="CQ114" s="20">
        <v>0</v>
      </c>
      <c r="CR114" s="20">
        <v>0</v>
      </c>
      <c r="CS114" s="20">
        <v>0</v>
      </c>
      <c r="CT114" s="20">
        <v>137175322.22999999</v>
      </c>
      <c r="CU114" s="20">
        <v>0</v>
      </c>
      <c r="CV114" s="20">
        <v>137175322.22999999</v>
      </c>
      <c r="CW114" s="20">
        <v>0</v>
      </c>
      <c r="CX114" s="20">
        <v>0</v>
      </c>
      <c r="CY114" s="20">
        <v>146142648.75</v>
      </c>
      <c r="CZ114" s="20">
        <v>0</v>
      </c>
      <c r="DA114" s="20">
        <v>146142648.75</v>
      </c>
      <c r="DB114" s="20">
        <v>0</v>
      </c>
      <c r="DC114" s="20">
        <v>0</v>
      </c>
      <c r="DD114" s="20">
        <v>76042888</v>
      </c>
      <c r="DE114" s="20">
        <v>0</v>
      </c>
      <c r="DF114" s="20">
        <v>76042888</v>
      </c>
      <c r="DG114" s="20">
        <v>0</v>
      </c>
      <c r="DH114" s="20">
        <v>0</v>
      </c>
      <c r="DI114" s="20">
        <v>136047225.22999999</v>
      </c>
      <c r="DJ114" s="20">
        <v>0</v>
      </c>
      <c r="DK114" s="20">
        <v>136047225.22999999</v>
      </c>
      <c r="DL114" s="20">
        <v>0</v>
      </c>
      <c r="DM114" s="20">
        <v>0</v>
      </c>
      <c r="DN114" s="20">
        <v>145092539.75</v>
      </c>
      <c r="DO114" s="20">
        <v>0</v>
      </c>
      <c r="DP114" s="20">
        <v>145092539.75</v>
      </c>
      <c r="DQ114" s="20">
        <v>0</v>
      </c>
      <c r="DR114" s="20">
        <v>0</v>
      </c>
      <c r="DS114" s="20">
        <v>76042888</v>
      </c>
      <c r="DT114" s="20">
        <v>0</v>
      </c>
      <c r="DU114" s="20">
        <v>76042888</v>
      </c>
      <c r="DV114" s="20">
        <v>0</v>
      </c>
      <c r="DW114" s="20">
        <v>0</v>
      </c>
      <c r="DX114" s="18"/>
      <c r="DY114" s="2"/>
      <c r="DZ114" s="2"/>
    </row>
    <row r="115" spans="1:130" ht="247.5" x14ac:dyDescent="0.25">
      <c r="A115" s="21" t="s">
        <v>376</v>
      </c>
      <c r="B115" s="22" t="s">
        <v>377</v>
      </c>
      <c r="C115" s="23" t="s">
        <v>63</v>
      </c>
      <c r="D115" s="23" t="s">
        <v>329</v>
      </c>
      <c r="E115" s="23" t="s">
        <v>65</v>
      </c>
      <c r="F115" s="23"/>
      <c r="G115" s="23"/>
      <c r="H115" s="23"/>
      <c r="I115" s="23"/>
      <c r="J115" s="23"/>
      <c r="K115" s="23"/>
      <c r="L115" s="23"/>
      <c r="M115" s="23"/>
      <c r="N115" s="23"/>
      <c r="O115" s="23"/>
      <c r="P115" s="23"/>
      <c r="Q115" s="23"/>
      <c r="R115" s="23"/>
      <c r="S115" s="23"/>
      <c r="T115" s="23"/>
      <c r="U115" s="23"/>
      <c r="V115" s="23"/>
      <c r="W115" s="23"/>
      <c r="X115" s="23"/>
      <c r="Y115" s="23"/>
      <c r="Z115" s="23"/>
      <c r="AA115" s="23" t="s">
        <v>120</v>
      </c>
      <c r="AB115" s="23" t="s">
        <v>378</v>
      </c>
      <c r="AC115" s="24" t="s">
        <v>122</v>
      </c>
      <c r="AD115" s="23"/>
      <c r="AE115" s="23"/>
      <c r="AF115" s="24"/>
      <c r="AG115" s="25"/>
      <c r="AH115" s="25"/>
      <c r="AI115" s="26"/>
      <c r="AJ115" s="27" t="s">
        <v>125</v>
      </c>
      <c r="AK115" s="28" t="s">
        <v>379</v>
      </c>
      <c r="AL115" s="29">
        <v>137175322.22999999</v>
      </c>
      <c r="AM115" s="29">
        <v>66488538.810000002</v>
      </c>
      <c r="AN115" s="29">
        <v>0</v>
      </c>
      <c r="AO115" s="29">
        <v>0</v>
      </c>
      <c r="AP115" s="29">
        <v>137175322.22999999</v>
      </c>
      <c r="AQ115" s="29">
        <v>66488538.810000002</v>
      </c>
      <c r="AR115" s="29">
        <v>0</v>
      </c>
      <c r="AS115" s="29">
        <v>0</v>
      </c>
      <c r="AT115" s="29">
        <v>0</v>
      </c>
      <c r="AU115" s="29">
        <v>0</v>
      </c>
      <c r="AV115" s="29">
        <v>146142648.75</v>
      </c>
      <c r="AW115" s="29">
        <v>0</v>
      </c>
      <c r="AX115" s="29">
        <v>146142648.75</v>
      </c>
      <c r="AY115" s="29">
        <v>0</v>
      </c>
      <c r="AZ115" s="29">
        <v>0</v>
      </c>
      <c r="BA115" s="29">
        <v>147318431</v>
      </c>
      <c r="BB115" s="29">
        <v>0</v>
      </c>
      <c r="BC115" s="29">
        <v>147318431</v>
      </c>
      <c r="BD115" s="29">
        <v>0</v>
      </c>
      <c r="BE115" s="29">
        <v>0</v>
      </c>
      <c r="BF115" s="29">
        <v>76042888</v>
      </c>
      <c r="BG115" s="29">
        <v>0</v>
      </c>
      <c r="BH115" s="29">
        <v>76042888</v>
      </c>
      <c r="BI115" s="29">
        <v>0</v>
      </c>
      <c r="BJ115" s="29">
        <v>0</v>
      </c>
      <c r="BK115" s="29">
        <v>0</v>
      </c>
      <c r="BL115" s="29">
        <v>0</v>
      </c>
      <c r="BM115" s="29">
        <v>0</v>
      </c>
      <c r="BN115" s="29">
        <v>0</v>
      </c>
      <c r="BO115" s="29">
        <v>0</v>
      </c>
      <c r="BP115" s="29">
        <v>136047225.22999999</v>
      </c>
      <c r="BQ115" s="29">
        <v>66488538.810000002</v>
      </c>
      <c r="BR115" s="29">
        <v>0</v>
      </c>
      <c r="BS115" s="29">
        <v>0</v>
      </c>
      <c r="BT115" s="29">
        <v>136047225.22999999</v>
      </c>
      <c r="BU115" s="29">
        <v>66488538.810000002</v>
      </c>
      <c r="BV115" s="29">
        <v>0</v>
      </c>
      <c r="BW115" s="29">
        <v>0</v>
      </c>
      <c r="BX115" s="29">
        <v>0</v>
      </c>
      <c r="BY115" s="29">
        <v>0</v>
      </c>
      <c r="BZ115" s="29">
        <v>145092539.75</v>
      </c>
      <c r="CA115" s="29">
        <v>0</v>
      </c>
      <c r="CB115" s="29">
        <v>145092539.75</v>
      </c>
      <c r="CC115" s="29">
        <v>0</v>
      </c>
      <c r="CD115" s="29">
        <v>0</v>
      </c>
      <c r="CE115" s="29">
        <v>146268322</v>
      </c>
      <c r="CF115" s="29">
        <v>0</v>
      </c>
      <c r="CG115" s="29">
        <v>146268322</v>
      </c>
      <c r="CH115" s="29">
        <v>0</v>
      </c>
      <c r="CI115" s="29">
        <v>0</v>
      </c>
      <c r="CJ115" s="29">
        <v>76042888</v>
      </c>
      <c r="CK115" s="29">
        <v>0</v>
      </c>
      <c r="CL115" s="29">
        <v>76042888</v>
      </c>
      <c r="CM115" s="29">
        <v>0</v>
      </c>
      <c r="CN115" s="29">
        <v>0</v>
      </c>
      <c r="CO115" s="29">
        <v>0</v>
      </c>
      <c r="CP115" s="29">
        <v>0</v>
      </c>
      <c r="CQ115" s="29">
        <v>0</v>
      </c>
      <c r="CR115" s="29">
        <v>0</v>
      </c>
      <c r="CS115" s="29">
        <v>0</v>
      </c>
      <c r="CT115" s="29">
        <v>137175322.22999999</v>
      </c>
      <c r="CU115" s="29">
        <v>0</v>
      </c>
      <c r="CV115" s="29">
        <v>137175322.22999999</v>
      </c>
      <c r="CW115" s="29">
        <v>0</v>
      </c>
      <c r="CX115" s="29">
        <v>0</v>
      </c>
      <c r="CY115" s="29">
        <v>146142648.75</v>
      </c>
      <c r="CZ115" s="29">
        <v>0</v>
      </c>
      <c r="DA115" s="29">
        <v>146142648.75</v>
      </c>
      <c r="DB115" s="29">
        <v>0</v>
      </c>
      <c r="DC115" s="29">
        <v>0</v>
      </c>
      <c r="DD115" s="29">
        <v>76042888</v>
      </c>
      <c r="DE115" s="29">
        <v>0</v>
      </c>
      <c r="DF115" s="29">
        <v>76042888</v>
      </c>
      <c r="DG115" s="29">
        <v>0</v>
      </c>
      <c r="DH115" s="29">
        <v>0</v>
      </c>
      <c r="DI115" s="29">
        <v>136047225.22999999</v>
      </c>
      <c r="DJ115" s="29">
        <v>0</v>
      </c>
      <c r="DK115" s="29">
        <v>136047225.22999999</v>
      </c>
      <c r="DL115" s="29">
        <v>0</v>
      </c>
      <c r="DM115" s="29">
        <v>0</v>
      </c>
      <c r="DN115" s="29">
        <v>145092539.75</v>
      </c>
      <c r="DO115" s="29">
        <v>0</v>
      </c>
      <c r="DP115" s="29">
        <v>145092539.75</v>
      </c>
      <c r="DQ115" s="29">
        <v>0</v>
      </c>
      <c r="DR115" s="29">
        <v>0</v>
      </c>
      <c r="DS115" s="29">
        <v>76042888</v>
      </c>
      <c r="DT115" s="29">
        <v>0</v>
      </c>
      <c r="DU115" s="29">
        <v>76042888</v>
      </c>
      <c r="DV115" s="29">
        <v>0</v>
      </c>
      <c r="DW115" s="29">
        <v>0</v>
      </c>
      <c r="DX115" s="22" t="s">
        <v>68</v>
      </c>
      <c r="DY115" s="30" t="s">
        <v>127</v>
      </c>
      <c r="DZ115" s="2"/>
    </row>
    <row r="116" spans="1:130" ht="84" x14ac:dyDescent="0.25">
      <c r="A116" s="16" t="s">
        <v>380</v>
      </c>
      <c r="B116" s="17" t="s">
        <v>381</v>
      </c>
      <c r="C116" s="18" t="s">
        <v>56</v>
      </c>
      <c r="D116" s="18" t="s">
        <v>56</v>
      </c>
      <c r="E116" s="18" t="s">
        <v>56</v>
      </c>
      <c r="F116" s="18" t="s">
        <v>56</v>
      </c>
      <c r="G116" s="18" t="s">
        <v>56</v>
      </c>
      <c r="H116" s="18" t="s">
        <v>56</v>
      </c>
      <c r="I116" s="18" t="s">
        <v>56</v>
      </c>
      <c r="J116" s="18" t="s">
        <v>56</v>
      </c>
      <c r="K116" s="18" t="s">
        <v>56</v>
      </c>
      <c r="L116" s="18" t="s">
        <v>56</v>
      </c>
      <c r="M116" s="18" t="s">
        <v>56</v>
      </c>
      <c r="N116" s="18" t="s">
        <v>56</v>
      </c>
      <c r="O116" s="18" t="s">
        <v>56</v>
      </c>
      <c r="P116" s="18" t="s">
        <v>56</v>
      </c>
      <c r="Q116" s="18" t="s">
        <v>56</v>
      </c>
      <c r="R116" s="18" t="s">
        <v>56</v>
      </c>
      <c r="S116" s="18" t="s">
        <v>56</v>
      </c>
      <c r="T116" s="18" t="s">
        <v>56</v>
      </c>
      <c r="U116" s="18" t="s">
        <v>56</v>
      </c>
      <c r="V116" s="18" t="s">
        <v>56</v>
      </c>
      <c r="W116" s="18" t="s">
        <v>56</v>
      </c>
      <c r="X116" s="18" t="s">
        <v>56</v>
      </c>
      <c r="Y116" s="18" t="s">
        <v>56</v>
      </c>
      <c r="Z116" s="18" t="s">
        <v>56</v>
      </c>
      <c r="AA116" s="18" t="s">
        <v>56</v>
      </c>
      <c r="AB116" s="18" t="s">
        <v>56</v>
      </c>
      <c r="AC116" s="18" t="s">
        <v>56</v>
      </c>
      <c r="AD116" s="18" t="s">
        <v>56</v>
      </c>
      <c r="AE116" s="18" t="s">
        <v>56</v>
      </c>
      <c r="AF116" s="18" t="s">
        <v>56</v>
      </c>
      <c r="AG116" s="19"/>
      <c r="AH116" s="19"/>
      <c r="AI116" s="19"/>
      <c r="AJ116" s="17" t="s">
        <v>56</v>
      </c>
      <c r="AK116" s="18" t="s">
        <v>56</v>
      </c>
      <c r="AL116" s="20">
        <v>20465392.940000001</v>
      </c>
      <c r="AM116" s="20">
        <v>10810689.43</v>
      </c>
      <c r="AN116" s="20">
        <v>0</v>
      </c>
      <c r="AO116" s="20">
        <v>0</v>
      </c>
      <c r="AP116" s="20">
        <v>2820074.87</v>
      </c>
      <c r="AQ116" s="20">
        <v>1459228.87</v>
      </c>
      <c r="AR116" s="20">
        <v>0</v>
      </c>
      <c r="AS116" s="20">
        <v>0</v>
      </c>
      <c r="AT116" s="20">
        <v>17645318.07</v>
      </c>
      <c r="AU116" s="20">
        <v>9351460.5600000005</v>
      </c>
      <c r="AV116" s="20">
        <v>27155080.440000001</v>
      </c>
      <c r="AW116" s="20">
        <v>0</v>
      </c>
      <c r="AX116" s="20">
        <v>0</v>
      </c>
      <c r="AY116" s="20">
        <v>0</v>
      </c>
      <c r="AZ116" s="20">
        <v>27155080.440000001</v>
      </c>
      <c r="BA116" s="20">
        <v>16109237.689999999</v>
      </c>
      <c r="BB116" s="20">
        <v>0</v>
      </c>
      <c r="BC116" s="20">
        <v>0</v>
      </c>
      <c r="BD116" s="20">
        <v>0</v>
      </c>
      <c r="BE116" s="20">
        <v>16109237.689999999</v>
      </c>
      <c r="BF116" s="20">
        <v>7840611.7999999998</v>
      </c>
      <c r="BG116" s="20">
        <v>0</v>
      </c>
      <c r="BH116" s="20">
        <v>0</v>
      </c>
      <c r="BI116" s="20">
        <v>0</v>
      </c>
      <c r="BJ116" s="20">
        <v>7840611.7999999998</v>
      </c>
      <c r="BK116" s="20">
        <v>7840611.7999999998</v>
      </c>
      <c r="BL116" s="20">
        <v>0</v>
      </c>
      <c r="BM116" s="20">
        <v>0</v>
      </c>
      <c r="BN116" s="20">
        <v>0</v>
      </c>
      <c r="BO116" s="20">
        <v>7840611.7999999998</v>
      </c>
      <c r="BP116" s="20">
        <v>20465392.940000001</v>
      </c>
      <c r="BQ116" s="20">
        <v>10810689.43</v>
      </c>
      <c r="BR116" s="20">
        <v>0</v>
      </c>
      <c r="BS116" s="20">
        <v>0</v>
      </c>
      <c r="BT116" s="20">
        <v>2820074.87</v>
      </c>
      <c r="BU116" s="20">
        <v>1459228.87</v>
      </c>
      <c r="BV116" s="20">
        <v>0</v>
      </c>
      <c r="BW116" s="20">
        <v>0</v>
      </c>
      <c r="BX116" s="20">
        <v>17645318.07</v>
      </c>
      <c r="BY116" s="20">
        <v>9351460.5600000005</v>
      </c>
      <c r="BZ116" s="20">
        <v>27155080.440000001</v>
      </c>
      <c r="CA116" s="20">
        <v>0</v>
      </c>
      <c r="CB116" s="20">
        <v>0</v>
      </c>
      <c r="CC116" s="20">
        <v>0</v>
      </c>
      <c r="CD116" s="20">
        <v>27155080.440000001</v>
      </c>
      <c r="CE116" s="20">
        <v>16109237.689999999</v>
      </c>
      <c r="CF116" s="20">
        <v>0</v>
      </c>
      <c r="CG116" s="20">
        <v>0</v>
      </c>
      <c r="CH116" s="20">
        <v>0</v>
      </c>
      <c r="CI116" s="20">
        <v>16109237.689999999</v>
      </c>
      <c r="CJ116" s="20">
        <v>7840611.7999999998</v>
      </c>
      <c r="CK116" s="20">
        <v>0</v>
      </c>
      <c r="CL116" s="20">
        <v>0</v>
      </c>
      <c r="CM116" s="20">
        <v>0</v>
      </c>
      <c r="CN116" s="20">
        <v>7840611.7999999998</v>
      </c>
      <c r="CO116" s="20">
        <v>7840611.7999999998</v>
      </c>
      <c r="CP116" s="20">
        <v>0</v>
      </c>
      <c r="CQ116" s="20">
        <v>0</v>
      </c>
      <c r="CR116" s="20">
        <v>0</v>
      </c>
      <c r="CS116" s="20">
        <v>7840611.7999999998</v>
      </c>
      <c r="CT116" s="20">
        <v>20465392.940000001</v>
      </c>
      <c r="CU116" s="20">
        <v>0</v>
      </c>
      <c r="CV116" s="20">
        <v>2820074.87</v>
      </c>
      <c r="CW116" s="20">
        <v>0</v>
      </c>
      <c r="CX116" s="20">
        <v>17645318.07</v>
      </c>
      <c r="CY116" s="20">
        <v>27155080.440000001</v>
      </c>
      <c r="CZ116" s="20">
        <v>0</v>
      </c>
      <c r="DA116" s="20">
        <v>0</v>
      </c>
      <c r="DB116" s="20">
        <v>0</v>
      </c>
      <c r="DC116" s="20">
        <v>27155080.440000001</v>
      </c>
      <c r="DD116" s="20">
        <v>8440611.8000000007</v>
      </c>
      <c r="DE116" s="20">
        <v>0</v>
      </c>
      <c r="DF116" s="20">
        <v>0</v>
      </c>
      <c r="DG116" s="20">
        <v>0</v>
      </c>
      <c r="DH116" s="20">
        <v>8440611.8000000007</v>
      </c>
      <c r="DI116" s="20">
        <v>20465392.940000001</v>
      </c>
      <c r="DJ116" s="20">
        <v>0</v>
      </c>
      <c r="DK116" s="20">
        <v>2820074.87</v>
      </c>
      <c r="DL116" s="20">
        <v>0</v>
      </c>
      <c r="DM116" s="20">
        <v>17645318.07</v>
      </c>
      <c r="DN116" s="20">
        <v>27155080.440000001</v>
      </c>
      <c r="DO116" s="20">
        <v>0</v>
      </c>
      <c r="DP116" s="20">
        <v>0</v>
      </c>
      <c r="DQ116" s="20">
        <v>0</v>
      </c>
      <c r="DR116" s="20">
        <v>27155080.440000001</v>
      </c>
      <c r="DS116" s="20">
        <v>8440611.8000000007</v>
      </c>
      <c r="DT116" s="20">
        <v>0</v>
      </c>
      <c r="DU116" s="20">
        <v>0</v>
      </c>
      <c r="DV116" s="20">
        <v>0</v>
      </c>
      <c r="DW116" s="20">
        <v>8440611.8000000007</v>
      </c>
      <c r="DX116" s="18"/>
      <c r="DY116" s="2"/>
      <c r="DZ116" s="2"/>
    </row>
    <row r="117" spans="1:130" ht="21" x14ac:dyDescent="0.25">
      <c r="A117" s="16" t="s">
        <v>382</v>
      </c>
      <c r="B117" s="17" t="s">
        <v>383</v>
      </c>
      <c r="C117" s="18" t="s">
        <v>56</v>
      </c>
      <c r="D117" s="18" t="s">
        <v>56</v>
      </c>
      <c r="E117" s="18" t="s">
        <v>56</v>
      </c>
      <c r="F117" s="18" t="s">
        <v>56</v>
      </c>
      <c r="G117" s="18" t="s">
        <v>56</v>
      </c>
      <c r="H117" s="18" t="s">
        <v>56</v>
      </c>
      <c r="I117" s="18" t="s">
        <v>56</v>
      </c>
      <c r="J117" s="18" t="s">
        <v>56</v>
      </c>
      <c r="K117" s="18" t="s">
        <v>56</v>
      </c>
      <c r="L117" s="18" t="s">
        <v>56</v>
      </c>
      <c r="M117" s="18" t="s">
        <v>56</v>
      </c>
      <c r="N117" s="18" t="s">
        <v>56</v>
      </c>
      <c r="O117" s="18" t="s">
        <v>56</v>
      </c>
      <c r="P117" s="18" t="s">
        <v>56</v>
      </c>
      <c r="Q117" s="18" t="s">
        <v>56</v>
      </c>
      <c r="R117" s="18" t="s">
        <v>56</v>
      </c>
      <c r="S117" s="18" t="s">
        <v>56</v>
      </c>
      <c r="T117" s="18" t="s">
        <v>56</v>
      </c>
      <c r="U117" s="18" t="s">
        <v>56</v>
      </c>
      <c r="V117" s="18" t="s">
        <v>56</v>
      </c>
      <c r="W117" s="18" t="s">
        <v>56</v>
      </c>
      <c r="X117" s="18" t="s">
        <v>56</v>
      </c>
      <c r="Y117" s="18" t="s">
        <v>56</v>
      </c>
      <c r="Z117" s="18" t="s">
        <v>56</v>
      </c>
      <c r="AA117" s="18" t="s">
        <v>56</v>
      </c>
      <c r="AB117" s="18" t="s">
        <v>56</v>
      </c>
      <c r="AC117" s="18" t="s">
        <v>56</v>
      </c>
      <c r="AD117" s="18" t="s">
        <v>56</v>
      </c>
      <c r="AE117" s="18" t="s">
        <v>56</v>
      </c>
      <c r="AF117" s="18" t="s">
        <v>56</v>
      </c>
      <c r="AG117" s="19"/>
      <c r="AH117" s="19"/>
      <c r="AI117" s="19"/>
      <c r="AJ117" s="17" t="s">
        <v>56</v>
      </c>
      <c r="AK117" s="18" t="s">
        <v>56</v>
      </c>
      <c r="AL117" s="20">
        <v>20465392.940000001</v>
      </c>
      <c r="AM117" s="20">
        <v>10810689.43</v>
      </c>
      <c r="AN117" s="20">
        <v>0</v>
      </c>
      <c r="AO117" s="20">
        <v>0</v>
      </c>
      <c r="AP117" s="20">
        <v>2820074.87</v>
      </c>
      <c r="AQ117" s="20">
        <v>1459228.87</v>
      </c>
      <c r="AR117" s="20">
        <v>0</v>
      </c>
      <c r="AS117" s="20">
        <v>0</v>
      </c>
      <c r="AT117" s="20">
        <v>17645318.07</v>
      </c>
      <c r="AU117" s="20">
        <v>9351460.5600000005</v>
      </c>
      <c r="AV117" s="20">
        <v>27155080.440000001</v>
      </c>
      <c r="AW117" s="20">
        <v>0</v>
      </c>
      <c r="AX117" s="20">
        <v>0</v>
      </c>
      <c r="AY117" s="20">
        <v>0</v>
      </c>
      <c r="AZ117" s="20">
        <v>27155080.440000001</v>
      </c>
      <c r="BA117" s="20">
        <v>16109237.689999999</v>
      </c>
      <c r="BB117" s="20">
        <v>0</v>
      </c>
      <c r="BC117" s="20">
        <v>0</v>
      </c>
      <c r="BD117" s="20">
        <v>0</v>
      </c>
      <c r="BE117" s="20">
        <v>16109237.689999999</v>
      </c>
      <c r="BF117" s="20">
        <v>7840611.7999999998</v>
      </c>
      <c r="BG117" s="20">
        <v>0</v>
      </c>
      <c r="BH117" s="20">
        <v>0</v>
      </c>
      <c r="BI117" s="20">
        <v>0</v>
      </c>
      <c r="BJ117" s="20">
        <v>7840611.7999999998</v>
      </c>
      <c r="BK117" s="20">
        <v>7840611.7999999998</v>
      </c>
      <c r="BL117" s="20">
        <v>0</v>
      </c>
      <c r="BM117" s="20">
        <v>0</v>
      </c>
      <c r="BN117" s="20">
        <v>0</v>
      </c>
      <c r="BO117" s="20">
        <v>7840611.7999999998</v>
      </c>
      <c r="BP117" s="20">
        <v>20465392.940000001</v>
      </c>
      <c r="BQ117" s="20">
        <v>10810689.43</v>
      </c>
      <c r="BR117" s="20">
        <v>0</v>
      </c>
      <c r="BS117" s="20">
        <v>0</v>
      </c>
      <c r="BT117" s="20">
        <v>2820074.87</v>
      </c>
      <c r="BU117" s="20">
        <v>1459228.87</v>
      </c>
      <c r="BV117" s="20">
        <v>0</v>
      </c>
      <c r="BW117" s="20">
        <v>0</v>
      </c>
      <c r="BX117" s="20">
        <v>17645318.07</v>
      </c>
      <c r="BY117" s="20">
        <v>9351460.5600000005</v>
      </c>
      <c r="BZ117" s="20">
        <v>27155080.440000001</v>
      </c>
      <c r="CA117" s="20">
        <v>0</v>
      </c>
      <c r="CB117" s="20">
        <v>0</v>
      </c>
      <c r="CC117" s="20">
        <v>0</v>
      </c>
      <c r="CD117" s="20">
        <v>27155080.440000001</v>
      </c>
      <c r="CE117" s="20">
        <v>16109237.689999999</v>
      </c>
      <c r="CF117" s="20">
        <v>0</v>
      </c>
      <c r="CG117" s="20">
        <v>0</v>
      </c>
      <c r="CH117" s="20">
        <v>0</v>
      </c>
      <c r="CI117" s="20">
        <v>16109237.689999999</v>
      </c>
      <c r="CJ117" s="20">
        <v>7840611.7999999998</v>
      </c>
      <c r="CK117" s="20">
        <v>0</v>
      </c>
      <c r="CL117" s="20">
        <v>0</v>
      </c>
      <c r="CM117" s="20">
        <v>0</v>
      </c>
      <c r="CN117" s="20">
        <v>7840611.7999999998</v>
      </c>
      <c r="CO117" s="20">
        <v>7840611.7999999998</v>
      </c>
      <c r="CP117" s="20">
        <v>0</v>
      </c>
      <c r="CQ117" s="20">
        <v>0</v>
      </c>
      <c r="CR117" s="20">
        <v>0</v>
      </c>
      <c r="CS117" s="20">
        <v>7840611.7999999998</v>
      </c>
      <c r="CT117" s="20">
        <v>20465392.940000001</v>
      </c>
      <c r="CU117" s="20">
        <v>0</v>
      </c>
      <c r="CV117" s="20">
        <v>2820074.87</v>
      </c>
      <c r="CW117" s="20">
        <v>0</v>
      </c>
      <c r="CX117" s="20">
        <v>17645318.07</v>
      </c>
      <c r="CY117" s="20">
        <v>27155080.440000001</v>
      </c>
      <c r="CZ117" s="20">
        <v>0</v>
      </c>
      <c r="DA117" s="20">
        <v>0</v>
      </c>
      <c r="DB117" s="20">
        <v>0</v>
      </c>
      <c r="DC117" s="20">
        <v>27155080.440000001</v>
      </c>
      <c r="DD117" s="20">
        <v>8440611.8000000007</v>
      </c>
      <c r="DE117" s="20">
        <v>0</v>
      </c>
      <c r="DF117" s="20">
        <v>0</v>
      </c>
      <c r="DG117" s="20">
        <v>0</v>
      </c>
      <c r="DH117" s="20">
        <v>8440611.8000000007</v>
      </c>
      <c r="DI117" s="20">
        <v>20465392.940000001</v>
      </c>
      <c r="DJ117" s="20">
        <v>0</v>
      </c>
      <c r="DK117" s="20">
        <v>2820074.87</v>
      </c>
      <c r="DL117" s="20">
        <v>0</v>
      </c>
      <c r="DM117" s="20">
        <v>17645318.07</v>
      </c>
      <c r="DN117" s="20">
        <v>27155080.440000001</v>
      </c>
      <c r="DO117" s="20">
        <v>0</v>
      </c>
      <c r="DP117" s="20">
        <v>0</v>
      </c>
      <c r="DQ117" s="20">
        <v>0</v>
      </c>
      <c r="DR117" s="20">
        <v>27155080.440000001</v>
      </c>
      <c r="DS117" s="20">
        <v>8440611.8000000007</v>
      </c>
      <c r="DT117" s="20">
        <v>0</v>
      </c>
      <c r="DU117" s="20">
        <v>0</v>
      </c>
      <c r="DV117" s="20">
        <v>0</v>
      </c>
      <c r="DW117" s="20">
        <v>8440611.8000000007</v>
      </c>
      <c r="DX117" s="18"/>
      <c r="DY117" s="2"/>
      <c r="DZ117" s="2"/>
    </row>
    <row r="118" spans="1:130" ht="73.5" x14ac:dyDescent="0.25">
      <c r="A118" s="16" t="s">
        <v>384</v>
      </c>
      <c r="B118" s="17" t="s">
        <v>385</v>
      </c>
      <c r="C118" s="18" t="s">
        <v>56</v>
      </c>
      <c r="D118" s="18" t="s">
        <v>56</v>
      </c>
      <c r="E118" s="18" t="s">
        <v>56</v>
      </c>
      <c r="F118" s="18" t="s">
        <v>56</v>
      </c>
      <c r="G118" s="18" t="s">
        <v>56</v>
      </c>
      <c r="H118" s="18" t="s">
        <v>56</v>
      </c>
      <c r="I118" s="18" t="s">
        <v>56</v>
      </c>
      <c r="J118" s="18" t="s">
        <v>56</v>
      </c>
      <c r="K118" s="18" t="s">
        <v>56</v>
      </c>
      <c r="L118" s="18" t="s">
        <v>56</v>
      </c>
      <c r="M118" s="18" t="s">
        <v>56</v>
      </c>
      <c r="N118" s="18" t="s">
        <v>56</v>
      </c>
      <c r="O118" s="18" t="s">
        <v>56</v>
      </c>
      <c r="P118" s="18" t="s">
        <v>56</v>
      </c>
      <c r="Q118" s="18" t="s">
        <v>56</v>
      </c>
      <c r="R118" s="18" t="s">
        <v>56</v>
      </c>
      <c r="S118" s="18" t="s">
        <v>56</v>
      </c>
      <c r="T118" s="18" t="s">
        <v>56</v>
      </c>
      <c r="U118" s="18" t="s">
        <v>56</v>
      </c>
      <c r="V118" s="18" t="s">
        <v>56</v>
      </c>
      <c r="W118" s="18" t="s">
        <v>56</v>
      </c>
      <c r="X118" s="18" t="s">
        <v>56</v>
      </c>
      <c r="Y118" s="18" t="s">
        <v>56</v>
      </c>
      <c r="Z118" s="18" t="s">
        <v>56</v>
      </c>
      <c r="AA118" s="18" t="s">
        <v>56</v>
      </c>
      <c r="AB118" s="18" t="s">
        <v>56</v>
      </c>
      <c r="AC118" s="18" t="s">
        <v>56</v>
      </c>
      <c r="AD118" s="18" t="s">
        <v>56</v>
      </c>
      <c r="AE118" s="18" t="s">
        <v>56</v>
      </c>
      <c r="AF118" s="18" t="s">
        <v>56</v>
      </c>
      <c r="AG118" s="19"/>
      <c r="AH118" s="19"/>
      <c r="AI118" s="19"/>
      <c r="AJ118" s="17" t="s">
        <v>56</v>
      </c>
      <c r="AK118" s="18" t="s">
        <v>56</v>
      </c>
      <c r="AL118" s="20">
        <v>20465392.940000001</v>
      </c>
      <c r="AM118" s="20">
        <v>10810689.43</v>
      </c>
      <c r="AN118" s="20">
        <v>0</v>
      </c>
      <c r="AO118" s="20">
        <v>0</v>
      </c>
      <c r="AP118" s="20">
        <v>2820074.87</v>
      </c>
      <c r="AQ118" s="20">
        <v>1459228.87</v>
      </c>
      <c r="AR118" s="20">
        <v>0</v>
      </c>
      <c r="AS118" s="20">
        <v>0</v>
      </c>
      <c r="AT118" s="20">
        <v>17645318.07</v>
      </c>
      <c r="AU118" s="20">
        <v>9351460.5600000005</v>
      </c>
      <c r="AV118" s="20">
        <v>27155080.440000001</v>
      </c>
      <c r="AW118" s="20">
        <v>0</v>
      </c>
      <c r="AX118" s="20">
        <v>0</v>
      </c>
      <c r="AY118" s="20">
        <v>0</v>
      </c>
      <c r="AZ118" s="20">
        <v>27155080.440000001</v>
      </c>
      <c r="BA118" s="20">
        <v>16109237.689999999</v>
      </c>
      <c r="BB118" s="20">
        <v>0</v>
      </c>
      <c r="BC118" s="20">
        <v>0</v>
      </c>
      <c r="BD118" s="20">
        <v>0</v>
      </c>
      <c r="BE118" s="20">
        <v>16109237.689999999</v>
      </c>
      <c r="BF118" s="20">
        <v>7840611.7999999998</v>
      </c>
      <c r="BG118" s="20">
        <v>0</v>
      </c>
      <c r="BH118" s="20">
        <v>0</v>
      </c>
      <c r="BI118" s="20">
        <v>0</v>
      </c>
      <c r="BJ118" s="20">
        <v>7840611.7999999998</v>
      </c>
      <c r="BK118" s="20">
        <v>7840611.7999999998</v>
      </c>
      <c r="BL118" s="20">
        <v>0</v>
      </c>
      <c r="BM118" s="20">
        <v>0</v>
      </c>
      <c r="BN118" s="20">
        <v>0</v>
      </c>
      <c r="BO118" s="20">
        <v>7840611.7999999998</v>
      </c>
      <c r="BP118" s="20">
        <v>20465392.940000001</v>
      </c>
      <c r="BQ118" s="20">
        <v>10810689.43</v>
      </c>
      <c r="BR118" s="20">
        <v>0</v>
      </c>
      <c r="BS118" s="20">
        <v>0</v>
      </c>
      <c r="BT118" s="20">
        <v>2820074.87</v>
      </c>
      <c r="BU118" s="20">
        <v>1459228.87</v>
      </c>
      <c r="BV118" s="20">
        <v>0</v>
      </c>
      <c r="BW118" s="20">
        <v>0</v>
      </c>
      <c r="BX118" s="20">
        <v>17645318.07</v>
      </c>
      <c r="BY118" s="20">
        <v>9351460.5600000005</v>
      </c>
      <c r="BZ118" s="20">
        <v>27155080.440000001</v>
      </c>
      <c r="CA118" s="20">
        <v>0</v>
      </c>
      <c r="CB118" s="20">
        <v>0</v>
      </c>
      <c r="CC118" s="20">
        <v>0</v>
      </c>
      <c r="CD118" s="20">
        <v>27155080.440000001</v>
      </c>
      <c r="CE118" s="20">
        <v>16109237.689999999</v>
      </c>
      <c r="CF118" s="20">
        <v>0</v>
      </c>
      <c r="CG118" s="20">
        <v>0</v>
      </c>
      <c r="CH118" s="20">
        <v>0</v>
      </c>
      <c r="CI118" s="20">
        <v>16109237.689999999</v>
      </c>
      <c r="CJ118" s="20">
        <v>7840611.7999999998</v>
      </c>
      <c r="CK118" s="20">
        <v>0</v>
      </c>
      <c r="CL118" s="20">
        <v>0</v>
      </c>
      <c r="CM118" s="20">
        <v>0</v>
      </c>
      <c r="CN118" s="20">
        <v>7840611.7999999998</v>
      </c>
      <c r="CO118" s="20">
        <v>7840611.7999999998</v>
      </c>
      <c r="CP118" s="20">
        <v>0</v>
      </c>
      <c r="CQ118" s="20">
        <v>0</v>
      </c>
      <c r="CR118" s="20">
        <v>0</v>
      </c>
      <c r="CS118" s="20">
        <v>7840611.7999999998</v>
      </c>
      <c r="CT118" s="20">
        <v>20465392.940000001</v>
      </c>
      <c r="CU118" s="20">
        <v>0</v>
      </c>
      <c r="CV118" s="20">
        <v>2820074.87</v>
      </c>
      <c r="CW118" s="20">
        <v>0</v>
      </c>
      <c r="CX118" s="20">
        <v>17645318.07</v>
      </c>
      <c r="CY118" s="20">
        <v>27155080.440000001</v>
      </c>
      <c r="CZ118" s="20">
        <v>0</v>
      </c>
      <c r="DA118" s="20">
        <v>0</v>
      </c>
      <c r="DB118" s="20">
        <v>0</v>
      </c>
      <c r="DC118" s="20">
        <v>27155080.440000001</v>
      </c>
      <c r="DD118" s="20">
        <v>8440611.8000000007</v>
      </c>
      <c r="DE118" s="20">
        <v>0</v>
      </c>
      <c r="DF118" s="20">
        <v>0</v>
      </c>
      <c r="DG118" s="20">
        <v>0</v>
      </c>
      <c r="DH118" s="20">
        <v>8440611.8000000007</v>
      </c>
      <c r="DI118" s="20">
        <v>20465392.940000001</v>
      </c>
      <c r="DJ118" s="20">
        <v>0</v>
      </c>
      <c r="DK118" s="20">
        <v>2820074.87</v>
      </c>
      <c r="DL118" s="20">
        <v>0</v>
      </c>
      <c r="DM118" s="20">
        <v>17645318.07</v>
      </c>
      <c r="DN118" s="20">
        <v>27155080.440000001</v>
      </c>
      <c r="DO118" s="20">
        <v>0</v>
      </c>
      <c r="DP118" s="20">
        <v>0</v>
      </c>
      <c r="DQ118" s="20">
        <v>0</v>
      </c>
      <c r="DR118" s="20">
        <v>27155080.440000001</v>
      </c>
      <c r="DS118" s="20">
        <v>8440611.8000000007</v>
      </c>
      <c r="DT118" s="20">
        <v>0</v>
      </c>
      <c r="DU118" s="20">
        <v>0</v>
      </c>
      <c r="DV118" s="20">
        <v>0</v>
      </c>
      <c r="DW118" s="20">
        <v>8440611.8000000007</v>
      </c>
      <c r="DX118" s="18"/>
      <c r="DY118" s="2"/>
      <c r="DZ118" s="2"/>
    </row>
    <row r="119" spans="1:130" ht="33.75" x14ac:dyDescent="0.25">
      <c r="A119" s="21" t="s">
        <v>386</v>
      </c>
      <c r="B119" s="22" t="s">
        <v>387</v>
      </c>
      <c r="C119" s="23" t="s">
        <v>63</v>
      </c>
      <c r="D119" s="23" t="s">
        <v>204</v>
      </c>
      <c r="E119" s="23" t="s">
        <v>65</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5"/>
      <c r="AH119" s="25"/>
      <c r="AI119" s="26"/>
      <c r="AJ119" s="27" t="s">
        <v>301</v>
      </c>
      <c r="AK119" s="28" t="s">
        <v>388</v>
      </c>
      <c r="AL119" s="29">
        <v>3964075.51</v>
      </c>
      <c r="AM119" s="29">
        <v>2296792.71</v>
      </c>
      <c r="AN119" s="29">
        <v>0</v>
      </c>
      <c r="AO119" s="29">
        <v>0</v>
      </c>
      <c r="AP119" s="29">
        <v>0</v>
      </c>
      <c r="AQ119" s="29">
        <v>0</v>
      </c>
      <c r="AR119" s="29">
        <v>0</v>
      </c>
      <c r="AS119" s="29">
        <v>0</v>
      </c>
      <c r="AT119" s="29">
        <v>3964075.51</v>
      </c>
      <c r="AU119" s="29">
        <v>2296792.71</v>
      </c>
      <c r="AV119" s="29">
        <v>3337627.05</v>
      </c>
      <c r="AW119" s="29">
        <v>0</v>
      </c>
      <c r="AX119" s="29">
        <v>0</v>
      </c>
      <c r="AY119" s="29">
        <v>0</v>
      </c>
      <c r="AZ119" s="29">
        <v>3337627.05</v>
      </c>
      <c r="BA119" s="29">
        <v>3337627.05</v>
      </c>
      <c r="BB119" s="29">
        <v>0</v>
      </c>
      <c r="BC119" s="29">
        <v>0</v>
      </c>
      <c r="BD119" s="29">
        <v>0</v>
      </c>
      <c r="BE119" s="29">
        <v>3337627.05</v>
      </c>
      <c r="BF119" s="29">
        <v>1693021.6</v>
      </c>
      <c r="BG119" s="29">
        <v>0</v>
      </c>
      <c r="BH119" s="29">
        <v>0</v>
      </c>
      <c r="BI119" s="29">
        <v>0</v>
      </c>
      <c r="BJ119" s="29">
        <v>1693021.6</v>
      </c>
      <c r="BK119" s="29">
        <v>1693021.6</v>
      </c>
      <c r="BL119" s="29">
        <v>0</v>
      </c>
      <c r="BM119" s="29">
        <v>0</v>
      </c>
      <c r="BN119" s="29">
        <v>0</v>
      </c>
      <c r="BO119" s="29">
        <v>1693021.6</v>
      </c>
      <c r="BP119" s="29">
        <v>3964075.51</v>
      </c>
      <c r="BQ119" s="29">
        <v>2296792.71</v>
      </c>
      <c r="BR119" s="29">
        <v>0</v>
      </c>
      <c r="BS119" s="29">
        <v>0</v>
      </c>
      <c r="BT119" s="29">
        <v>0</v>
      </c>
      <c r="BU119" s="29">
        <v>0</v>
      </c>
      <c r="BV119" s="29">
        <v>0</v>
      </c>
      <c r="BW119" s="29">
        <v>0</v>
      </c>
      <c r="BX119" s="29">
        <v>3964075.51</v>
      </c>
      <c r="BY119" s="29">
        <v>2296792.71</v>
      </c>
      <c r="BZ119" s="29">
        <v>3337627.05</v>
      </c>
      <c r="CA119" s="29">
        <v>0</v>
      </c>
      <c r="CB119" s="29">
        <v>0</v>
      </c>
      <c r="CC119" s="29">
        <v>0</v>
      </c>
      <c r="CD119" s="29">
        <v>3337627.05</v>
      </c>
      <c r="CE119" s="29">
        <v>3337627.05</v>
      </c>
      <c r="CF119" s="29">
        <v>0</v>
      </c>
      <c r="CG119" s="29">
        <v>0</v>
      </c>
      <c r="CH119" s="29">
        <v>0</v>
      </c>
      <c r="CI119" s="29">
        <v>3337627.05</v>
      </c>
      <c r="CJ119" s="29">
        <v>1693021.6</v>
      </c>
      <c r="CK119" s="29">
        <v>0</v>
      </c>
      <c r="CL119" s="29">
        <v>0</v>
      </c>
      <c r="CM119" s="29">
        <v>0</v>
      </c>
      <c r="CN119" s="29">
        <v>1693021.6</v>
      </c>
      <c r="CO119" s="29">
        <v>1693021.6</v>
      </c>
      <c r="CP119" s="29">
        <v>0</v>
      </c>
      <c r="CQ119" s="29">
        <v>0</v>
      </c>
      <c r="CR119" s="29">
        <v>0</v>
      </c>
      <c r="CS119" s="29">
        <v>1693021.6</v>
      </c>
      <c r="CT119" s="29">
        <v>3964075.51</v>
      </c>
      <c r="CU119" s="29">
        <v>0</v>
      </c>
      <c r="CV119" s="29">
        <v>0</v>
      </c>
      <c r="CW119" s="29">
        <v>0</v>
      </c>
      <c r="CX119" s="29">
        <v>3964075.51</v>
      </c>
      <c r="CY119" s="29">
        <v>3337627.05</v>
      </c>
      <c r="CZ119" s="29">
        <v>0</v>
      </c>
      <c r="DA119" s="29">
        <v>0</v>
      </c>
      <c r="DB119" s="29">
        <v>0</v>
      </c>
      <c r="DC119" s="29">
        <v>3337627.05</v>
      </c>
      <c r="DD119" s="29">
        <v>1693021.6</v>
      </c>
      <c r="DE119" s="29">
        <v>0</v>
      </c>
      <c r="DF119" s="29">
        <v>0</v>
      </c>
      <c r="DG119" s="29">
        <v>0</v>
      </c>
      <c r="DH119" s="29">
        <v>1693021.6</v>
      </c>
      <c r="DI119" s="29">
        <v>3964075.51</v>
      </c>
      <c r="DJ119" s="29">
        <v>0</v>
      </c>
      <c r="DK119" s="29">
        <v>0</v>
      </c>
      <c r="DL119" s="29">
        <v>0</v>
      </c>
      <c r="DM119" s="29">
        <v>3964075.51</v>
      </c>
      <c r="DN119" s="29">
        <v>3337627.05</v>
      </c>
      <c r="DO119" s="29">
        <v>0</v>
      </c>
      <c r="DP119" s="29">
        <v>0</v>
      </c>
      <c r="DQ119" s="29">
        <v>0</v>
      </c>
      <c r="DR119" s="29">
        <v>3337627.05</v>
      </c>
      <c r="DS119" s="29">
        <v>1693021.6</v>
      </c>
      <c r="DT119" s="29">
        <v>0</v>
      </c>
      <c r="DU119" s="29">
        <v>0</v>
      </c>
      <c r="DV119" s="29">
        <v>0</v>
      </c>
      <c r="DW119" s="29">
        <v>1693021.6</v>
      </c>
      <c r="DX119" s="22" t="s">
        <v>68</v>
      </c>
      <c r="DY119" s="30" t="s">
        <v>66</v>
      </c>
      <c r="DZ119" s="2"/>
    </row>
    <row r="120" spans="1:130" ht="45" x14ac:dyDescent="0.25">
      <c r="A120" s="21" t="s">
        <v>389</v>
      </c>
      <c r="B120" s="22" t="s">
        <v>390</v>
      </c>
      <c r="C120" s="23" t="s">
        <v>63</v>
      </c>
      <c r="D120" s="23" t="s">
        <v>204</v>
      </c>
      <c r="E120" s="23" t="s">
        <v>65</v>
      </c>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5"/>
      <c r="AH120" s="25"/>
      <c r="AI120" s="26"/>
      <c r="AJ120" s="27" t="s">
        <v>301</v>
      </c>
      <c r="AK120" s="28" t="s">
        <v>84</v>
      </c>
      <c r="AL120" s="29">
        <v>1048866.08</v>
      </c>
      <c r="AM120" s="29">
        <v>666838.23</v>
      </c>
      <c r="AN120" s="29">
        <v>0</v>
      </c>
      <c r="AO120" s="29">
        <v>0</v>
      </c>
      <c r="AP120" s="29">
        <v>0</v>
      </c>
      <c r="AQ120" s="29">
        <v>0</v>
      </c>
      <c r="AR120" s="29">
        <v>0</v>
      </c>
      <c r="AS120" s="29">
        <v>0</v>
      </c>
      <c r="AT120" s="29">
        <v>1048866.08</v>
      </c>
      <c r="AU120" s="29">
        <v>666838.23</v>
      </c>
      <c r="AV120" s="29">
        <v>809647.85</v>
      </c>
      <c r="AW120" s="29">
        <v>0</v>
      </c>
      <c r="AX120" s="29">
        <v>0</v>
      </c>
      <c r="AY120" s="29">
        <v>0</v>
      </c>
      <c r="AZ120" s="29">
        <v>809647.85</v>
      </c>
      <c r="BA120" s="29">
        <v>809647.85</v>
      </c>
      <c r="BB120" s="29">
        <v>0</v>
      </c>
      <c r="BC120" s="29">
        <v>0</v>
      </c>
      <c r="BD120" s="29">
        <v>0</v>
      </c>
      <c r="BE120" s="29">
        <v>809647.85</v>
      </c>
      <c r="BF120" s="29">
        <v>429032</v>
      </c>
      <c r="BG120" s="29">
        <v>0</v>
      </c>
      <c r="BH120" s="29">
        <v>0</v>
      </c>
      <c r="BI120" s="29">
        <v>0</v>
      </c>
      <c r="BJ120" s="29">
        <v>429032</v>
      </c>
      <c r="BK120" s="29">
        <v>429032</v>
      </c>
      <c r="BL120" s="29">
        <v>0</v>
      </c>
      <c r="BM120" s="29">
        <v>0</v>
      </c>
      <c r="BN120" s="29">
        <v>0</v>
      </c>
      <c r="BO120" s="29">
        <v>429032</v>
      </c>
      <c r="BP120" s="29">
        <v>1048866.08</v>
      </c>
      <c r="BQ120" s="29">
        <v>666838.23</v>
      </c>
      <c r="BR120" s="29">
        <v>0</v>
      </c>
      <c r="BS120" s="29">
        <v>0</v>
      </c>
      <c r="BT120" s="29">
        <v>0</v>
      </c>
      <c r="BU120" s="29">
        <v>0</v>
      </c>
      <c r="BV120" s="29">
        <v>0</v>
      </c>
      <c r="BW120" s="29">
        <v>0</v>
      </c>
      <c r="BX120" s="29">
        <v>1048866.08</v>
      </c>
      <c r="BY120" s="29">
        <v>666838.23</v>
      </c>
      <c r="BZ120" s="29">
        <v>809647.85</v>
      </c>
      <c r="CA120" s="29">
        <v>0</v>
      </c>
      <c r="CB120" s="29">
        <v>0</v>
      </c>
      <c r="CC120" s="29">
        <v>0</v>
      </c>
      <c r="CD120" s="29">
        <v>809647.85</v>
      </c>
      <c r="CE120" s="29">
        <v>809647.85</v>
      </c>
      <c r="CF120" s="29">
        <v>0</v>
      </c>
      <c r="CG120" s="29">
        <v>0</v>
      </c>
      <c r="CH120" s="29">
        <v>0</v>
      </c>
      <c r="CI120" s="29">
        <v>809647.85</v>
      </c>
      <c r="CJ120" s="29">
        <v>429032</v>
      </c>
      <c r="CK120" s="29">
        <v>0</v>
      </c>
      <c r="CL120" s="29">
        <v>0</v>
      </c>
      <c r="CM120" s="29">
        <v>0</v>
      </c>
      <c r="CN120" s="29">
        <v>429032</v>
      </c>
      <c r="CO120" s="29">
        <v>429032</v>
      </c>
      <c r="CP120" s="29">
        <v>0</v>
      </c>
      <c r="CQ120" s="29">
        <v>0</v>
      </c>
      <c r="CR120" s="29">
        <v>0</v>
      </c>
      <c r="CS120" s="29">
        <v>429032</v>
      </c>
      <c r="CT120" s="29">
        <v>1048866.08</v>
      </c>
      <c r="CU120" s="29">
        <v>0</v>
      </c>
      <c r="CV120" s="29">
        <v>0</v>
      </c>
      <c r="CW120" s="29">
        <v>0</v>
      </c>
      <c r="CX120" s="29">
        <v>1048866.08</v>
      </c>
      <c r="CY120" s="29">
        <v>809647.85</v>
      </c>
      <c r="CZ120" s="29">
        <v>0</v>
      </c>
      <c r="DA120" s="29">
        <v>0</v>
      </c>
      <c r="DB120" s="29">
        <v>0</v>
      </c>
      <c r="DC120" s="29">
        <v>809647.85</v>
      </c>
      <c r="DD120" s="29">
        <v>429032</v>
      </c>
      <c r="DE120" s="29">
        <v>0</v>
      </c>
      <c r="DF120" s="29">
        <v>0</v>
      </c>
      <c r="DG120" s="29">
        <v>0</v>
      </c>
      <c r="DH120" s="29">
        <v>429032</v>
      </c>
      <c r="DI120" s="29">
        <v>1048866.08</v>
      </c>
      <c r="DJ120" s="29">
        <v>0</v>
      </c>
      <c r="DK120" s="29">
        <v>0</v>
      </c>
      <c r="DL120" s="29">
        <v>0</v>
      </c>
      <c r="DM120" s="29">
        <v>1048866.08</v>
      </c>
      <c r="DN120" s="29">
        <v>809647.85</v>
      </c>
      <c r="DO120" s="29">
        <v>0</v>
      </c>
      <c r="DP120" s="29">
        <v>0</v>
      </c>
      <c r="DQ120" s="29">
        <v>0</v>
      </c>
      <c r="DR120" s="29">
        <v>809647.85</v>
      </c>
      <c r="DS120" s="29">
        <v>429032</v>
      </c>
      <c r="DT120" s="29">
        <v>0</v>
      </c>
      <c r="DU120" s="29">
        <v>0</v>
      </c>
      <c r="DV120" s="29">
        <v>0</v>
      </c>
      <c r="DW120" s="29">
        <v>429032</v>
      </c>
      <c r="DX120" s="22" t="s">
        <v>68</v>
      </c>
      <c r="DY120" s="30" t="s">
        <v>66</v>
      </c>
      <c r="DZ120" s="2"/>
    </row>
    <row r="121" spans="1:130" ht="33.75" x14ac:dyDescent="0.25">
      <c r="A121" s="21" t="s">
        <v>391</v>
      </c>
      <c r="B121" s="22" t="s">
        <v>392</v>
      </c>
      <c r="C121" s="23" t="s">
        <v>63</v>
      </c>
      <c r="D121" s="23" t="s">
        <v>204</v>
      </c>
      <c r="E121" s="23" t="s">
        <v>65</v>
      </c>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4"/>
      <c r="AD121" s="23"/>
      <c r="AE121" s="23"/>
      <c r="AF121" s="24"/>
      <c r="AG121" s="25"/>
      <c r="AH121" s="25"/>
      <c r="AI121" s="26"/>
      <c r="AJ121" s="27" t="s">
        <v>301</v>
      </c>
      <c r="AK121" s="28" t="s">
        <v>222</v>
      </c>
      <c r="AL121" s="29">
        <v>889921.3</v>
      </c>
      <c r="AM121" s="29">
        <v>202852.03</v>
      </c>
      <c r="AN121" s="29">
        <v>0</v>
      </c>
      <c r="AO121" s="29">
        <v>0</v>
      </c>
      <c r="AP121" s="29">
        <v>0</v>
      </c>
      <c r="AQ121" s="29">
        <v>0</v>
      </c>
      <c r="AR121" s="29">
        <v>0</v>
      </c>
      <c r="AS121" s="29">
        <v>0</v>
      </c>
      <c r="AT121" s="29">
        <v>889921.3</v>
      </c>
      <c r="AU121" s="29">
        <v>202852.03</v>
      </c>
      <c r="AV121" s="29">
        <v>7573662.3799999999</v>
      </c>
      <c r="AW121" s="29">
        <v>0</v>
      </c>
      <c r="AX121" s="29">
        <v>0</v>
      </c>
      <c r="AY121" s="29">
        <v>0</v>
      </c>
      <c r="AZ121" s="29">
        <v>7573662.3799999999</v>
      </c>
      <c r="BA121" s="29">
        <v>1015927</v>
      </c>
      <c r="BB121" s="29">
        <v>0</v>
      </c>
      <c r="BC121" s="29">
        <v>0</v>
      </c>
      <c r="BD121" s="29">
        <v>0</v>
      </c>
      <c r="BE121" s="29">
        <v>1015927</v>
      </c>
      <c r="BF121" s="29">
        <v>0</v>
      </c>
      <c r="BG121" s="29">
        <v>0</v>
      </c>
      <c r="BH121" s="29">
        <v>0</v>
      </c>
      <c r="BI121" s="29">
        <v>0</v>
      </c>
      <c r="BJ121" s="29">
        <v>0</v>
      </c>
      <c r="BK121" s="29">
        <v>0</v>
      </c>
      <c r="BL121" s="29">
        <v>0</v>
      </c>
      <c r="BM121" s="29">
        <v>0</v>
      </c>
      <c r="BN121" s="29">
        <v>0</v>
      </c>
      <c r="BO121" s="29">
        <v>0</v>
      </c>
      <c r="BP121" s="29">
        <v>889921.3</v>
      </c>
      <c r="BQ121" s="29">
        <v>202852.03</v>
      </c>
      <c r="BR121" s="29">
        <v>0</v>
      </c>
      <c r="BS121" s="29">
        <v>0</v>
      </c>
      <c r="BT121" s="29">
        <v>0</v>
      </c>
      <c r="BU121" s="29">
        <v>0</v>
      </c>
      <c r="BV121" s="29">
        <v>0</v>
      </c>
      <c r="BW121" s="29">
        <v>0</v>
      </c>
      <c r="BX121" s="29">
        <v>889921.3</v>
      </c>
      <c r="BY121" s="29">
        <v>202852.03</v>
      </c>
      <c r="BZ121" s="29">
        <v>7573662.3799999999</v>
      </c>
      <c r="CA121" s="29">
        <v>0</v>
      </c>
      <c r="CB121" s="29">
        <v>0</v>
      </c>
      <c r="CC121" s="29">
        <v>0</v>
      </c>
      <c r="CD121" s="29">
        <v>7573662.3799999999</v>
      </c>
      <c r="CE121" s="29">
        <v>1015927</v>
      </c>
      <c r="CF121" s="29">
        <v>0</v>
      </c>
      <c r="CG121" s="29">
        <v>0</v>
      </c>
      <c r="CH121" s="29">
        <v>0</v>
      </c>
      <c r="CI121" s="29">
        <v>1015927</v>
      </c>
      <c r="CJ121" s="29">
        <v>0</v>
      </c>
      <c r="CK121" s="29">
        <v>0</v>
      </c>
      <c r="CL121" s="29">
        <v>0</v>
      </c>
      <c r="CM121" s="29">
        <v>0</v>
      </c>
      <c r="CN121" s="29">
        <v>0</v>
      </c>
      <c r="CO121" s="29">
        <v>0</v>
      </c>
      <c r="CP121" s="29">
        <v>0</v>
      </c>
      <c r="CQ121" s="29">
        <v>0</v>
      </c>
      <c r="CR121" s="29">
        <v>0</v>
      </c>
      <c r="CS121" s="29">
        <v>0</v>
      </c>
      <c r="CT121" s="29">
        <v>889921.3</v>
      </c>
      <c r="CU121" s="29">
        <v>0</v>
      </c>
      <c r="CV121" s="29">
        <v>0</v>
      </c>
      <c r="CW121" s="29">
        <v>0</v>
      </c>
      <c r="CX121" s="29">
        <v>889921.3</v>
      </c>
      <c r="CY121" s="29">
        <v>7573662.3799999999</v>
      </c>
      <c r="CZ121" s="29">
        <v>0</v>
      </c>
      <c r="DA121" s="29">
        <v>0</v>
      </c>
      <c r="DB121" s="29">
        <v>0</v>
      </c>
      <c r="DC121" s="29">
        <v>7573662.3799999999</v>
      </c>
      <c r="DD121" s="29">
        <v>600000</v>
      </c>
      <c r="DE121" s="29">
        <v>0</v>
      </c>
      <c r="DF121" s="29">
        <v>0</v>
      </c>
      <c r="DG121" s="29">
        <v>0</v>
      </c>
      <c r="DH121" s="29">
        <v>600000</v>
      </c>
      <c r="DI121" s="29">
        <v>889921.3</v>
      </c>
      <c r="DJ121" s="29">
        <v>0</v>
      </c>
      <c r="DK121" s="29">
        <v>0</v>
      </c>
      <c r="DL121" s="29">
        <v>0</v>
      </c>
      <c r="DM121" s="29">
        <v>889921.3</v>
      </c>
      <c r="DN121" s="29">
        <v>7573662.3799999999</v>
      </c>
      <c r="DO121" s="29">
        <v>0</v>
      </c>
      <c r="DP121" s="29">
        <v>0</v>
      </c>
      <c r="DQ121" s="29">
        <v>0</v>
      </c>
      <c r="DR121" s="29">
        <v>7573662.3799999999</v>
      </c>
      <c r="DS121" s="29">
        <v>600000</v>
      </c>
      <c r="DT121" s="29">
        <v>0</v>
      </c>
      <c r="DU121" s="29">
        <v>0</v>
      </c>
      <c r="DV121" s="29">
        <v>0</v>
      </c>
      <c r="DW121" s="29">
        <v>600000</v>
      </c>
      <c r="DX121" s="22" t="s">
        <v>68</v>
      </c>
      <c r="DY121" s="30" t="s">
        <v>66</v>
      </c>
      <c r="DZ121" s="2"/>
    </row>
    <row r="122" spans="1:130" ht="33.75" x14ac:dyDescent="0.25">
      <c r="A122" s="21" t="s">
        <v>393</v>
      </c>
      <c r="B122" s="22" t="s">
        <v>394</v>
      </c>
      <c r="C122" s="23" t="s">
        <v>63</v>
      </c>
      <c r="D122" s="23" t="s">
        <v>204</v>
      </c>
      <c r="E122" s="23" t="s">
        <v>65</v>
      </c>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25"/>
      <c r="AH122" s="25"/>
      <c r="AI122" s="26"/>
      <c r="AJ122" s="27" t="s">
        <v>301</v>
      </c>
      <c r="AK122" s="28" t="s">
        <v>89</v>
      </c>
      <c r="AL122" s="29">
        <v>6110062.4000000004</v>
      </c>
      <c r="AM122" s="29">
        <v>3368781.2</v>
      </c>
      <c r="AN122" s="29">
        <v>0</v>
      </c>
      <c r="AO122" s="29">
        <v>0</v>
      </c>
      <c r="AP122" s="29">
        <v>0</v>
      </c>
      <c r="AQ122" s="29">
        <v>0</v>
      </c>
      <c r="AR122" s="29">
        <v>0</v>
      </c>
      <c r="AS122" s="29">
        <v>0</v>
      </c>
      <c r="AT122" s="29">
        <v>6110062.4000000004</v>
      </c>
      <c r="AU122" s="29">
        <v>3368781.2</v>
      </c>
      <c r="AV122" s="29">
        <v>8497971.7200000007</v>
      </c>
      <c r="AW122" s="29">
        <v>0</v>
      </c>
      <c r="AX122" s="29">
        <v>0</v>
      </c>
      <c r="AY122" s="29">
        <v>0</v>
      </c>
      <c r="AZ122" s="29">
        <v>8497971.7200000007</v>
      </c>
      <c r="BA122" s="29">
        <v>5482562.4000000004</v>
      </c>
      <c r="BB122" s="29">
        <v>0</v>
      </c>
      <c r="BC122" s="29">
        <v>0</v>
      </c>
      <c r="BD122" s="29">
        <v>0</v>
      </c>
      <c r="BE122" s="29">
        <v>5482562.4000000004</v>
      </c>
      <c r="BF122" s="29">
        <v>2741281.2</v>
      </c>
      <c r="BG122" s="29">
        <v>0</v>
      </c>
      <c r="BH122" s="29">
        <v>0</v>
      </c>
      <c r="BI122" s="29">
        <v>0</v>
      </c>
      <c r="BJ122" s="29">
        <v>2741281.2</v>
      </c>
      <c r="BK122" s="29">
        <v>2741281.2</v>
      </c>
      <c r="BL122" s="29">
        <v>0</v>
      </c>
      <c r="BM122" s="29">
        <v>0</v>
      </c>
      <c r="BN122" s="29">
        <v>0</v>
      </c>
      <c r="BO122" s="29">
        <v>2741281.2</v>
      </c>
      <c r="BP122" s="29">
        <v>6110062.4000000004</v>
      </c>
      <c r="BQ122" s="29">
        <v>3368781.2</v>
      </c>
      <c r="BR122" s="29">
        <v>0</v>
      </c>
      <c r="BS122" s="29">
        <v>0</v>
      </c>
      <c r="BT122" s="29">
        <v>0</v>
      </c>
      <c r="BU122" s="29">
        <v>0</v>
      </c>
      <c r="BV122" s="29">
        <v>0</v>
      </c>
      <c r="BW122" s="29">
        <v>0</v>
      </c>
      <c r="BX122" s="29">
        <v>6110062.4000000004</v>
      </c>
      <c r="BY122" s="29">
        <v>3368781.2</v>
      </c>
      <c r="BZ122" s="29">
        <v>8497971.7200000007</v>
      </c>
      <c r="CA122" s="29">
        <v>0</v>
      </c>
      <c r="CB122" s="29">
        <v>0</v>
      </c>
      <c r="CC122" s="29">
        <v>0</v>
      </c>
      <c r="CD122" s="29">
        <v>8497971.7200000007</v>
      </c>
      <c r="CE122" s="29">
        <v>5482562.4000000004</v>
      </c>
      <c r="CF122" s="29">
        <v>0</v>
      </c>
      <c r="CG122" s="29">
        <v>0</v>
      </c>
      <c r="CH122" s="29">
        <v>0</v>
      </c>
      <c r="CI122" s="29">
        <v>5482562.4000000004</v>
      </c>
      <c r="CJ122" s="29">
        <v>2741281.2</v>
      </c>
      <c r="CK122" s="29">
        <v>0</v>
      </c>
      <c r="CL122" s="29">
        <v>0</v>
      </c>
      <c r="CM122" s="29">
        <v>0</v>
      </c>
      <c r="CN122" s="29">
        <v>2741281.2</v>
      </c>
      <c r="CO122" s="29">
        <v>2741281.2</v>
      </c>
      <c r="CP122" s="29">
        <v>0</v>
      </c>
      <c r="CQ122" s="29">
        <v>0</v>
      </c>
      <c r="CR122" s="29">
        <v>0</v>
      </c>
      <c r="CS122" s="29">
        <v>2741281.2</v>
      </c>
      <c r="CT122" s="29">
        <v>6110062.4000000004</v>
      </c>
      <c r="CU122" s="29">
        <v>0</v>
      </c>
      <c r="CV122" s="29">
        <v>0</v>
      </c>
      <c r="CW122" s="29">
        <v>0</v>
      </c>
      <c r="CX122" s="29">
        <v>6110062.4000000004</v>
      </c>
      <c r="CY122" s="29">
        <v>8497971.7200000007</v>
      </c>
      <c r="CZ122" s="29">
        <v>0</v>
      </c>
      <c r="DA122" s="29">
        <v>0</v>
      </c>
      <c r="DB122" s="29">
        <v>0</v>
      </c>
      <c r="DC122" s="29">
        <v>8497971.7200000007</v>
      </c>
      <c r="DD122" s="29">
        <v>2741281.2</v>
      </c>
      <c r="DE122" s="29">
        <v>0</v>
      </c>
      <c r="DF122" s="29">
        <v>0</v>
      </c>
      <c r="DG122" s="29">
        <v>0</v>
      </c>
      <c r="DH122" s="29">
        <v>2741281.2</v>
      </c>
      <c r="DI122" s="29">
        <v>6110062.4000000004</v>
      </c>
      <c r="DJ122" s="29">
        <v>0</v>
      </c>
      <c r="DK122" s="29">
        <v>0</v>
      </c>
      <c r="DL122" s="29">
        <v>0</v>
      </c>
      <c r="DM122" s="29">
        <v>6110062.4000000004</v>
      </c>
      <c r="DN122" s="29">
        <v>8497971.7200000007</v>
      </c>
      <c r="DO122" s="29">
        <v>0</v>
      </c>
      <c r="DP122" s="29">
        <v>0</v>
      </c>
      <c r="DQ122" s="29">
        <v>0</v>
      </c>
      <c r="DR122" s="29">
        <v>8497971.7200000007</v>
      </c>
      <c r="DS122" s="29">
        <v>2741281.2</v>
      </c>
      <c r="DT122" s="29">
        <v>0</v>
      </c>
      <c r="DU122" s="29">
        <v>0</v>
      </c>
      <c r="DV122" s="29">
        <v>0</v>
      </c>
      <c r="DW122" s="29">
        <v>2741281.2</v>
      </c>
      <c r="DX122" s="22" t="s">
        <v>68</v>
      </c>
      <c r="DY122" s="30" t="s">
        <v>66</v>
      </c>
      <c r="DZ122" s="2"/>
    </row>
    <row r="123" spans="1:130" ht="33.75" x14ac:dyDescent="0.25">
      <c r="A123" s="21" t="s">
        <v>395</v>
      </c>
      <c r="B123" s="22" t="s">
        <v>396</v>
      </c>
      <c r="C123" s="23" t="s">
        <v>63</v>
      </c>
      <c r="D123" s="23" t="s">
        <v>204</v>
      </c>
      <c r="E123" s="23" t="s">
        <v>65</v>
      </c>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4"/>
      <c r="AD123" s="23"/>
      <c r="AE123" s="23"/>
      <c r="AF123" s="24"/>
      <c r="AG123" s="25"/>
      <c r="AH123" s="25"/>
      <c r="AI123" s="26"/>
      <c r="AJ123" s="27" t="s">
        <v>301</v>
      </c>
      <c r="AK123" s="28" t="s">
        <v>222</v>
      </c>
      <c r="AL123" s="29">
        <v>60098.78</v>
      </c>
      <c r="AM123" s="29">
        <v>30049.39</v>
      </c>
      <c r="AN123" s="29">
        <v>0</v>
      </c>
      <c r="AO123" s="29">
        <v>0</v>
      </c>
      <c r="AP123" s="29">
        <v>0</v>
      </c>
      <c r="AQ123" s="29">
        <v>0</v>
      </c>
      <c r="AR123" s="29">
        <v>0</v>
      </c>
      <c r="AS123" s="29">
        <v>0</v>
      </c>
      <c r="AT123" s="29">
        <v>60098.78</v>
      </c>
      <c r="AU123" s="29">
        <v>30049.39</v>
      </c>
      <c r="AV123" s="29">
        <v>74988.39</v>
      </c>
      <c r="AW123" s="29">
        <v>0</v>
      </c>
      <c r="AX123" s="29">
        <v>0</v>
      </c>
      <c r="AY123" s="29">
        <v>0</v>
      </c>
      <c r="AZ123" s="29">
        <v>74988.39</v>
      </c>
      <c r="BA123" s="29">
        <v>74988.39</v>
      </c>
      <c r="BB123" s="29">
        <v>0</v>
      </c>
      <c r="BC123" s="29">
        <v>0</v>
      </c>
      <c r="BD123" s="29">
        <v>0</v>
      </c>
      <c r="BE123" s="29">
        <v>74988.39</v>
      </c>
      <c r="BF123" s="29">
        <v>44939</v>
      </c>
      <c r="BG123" s="29">
        <v>0</v>
      </c>
      <c r="BH123" s="29">
        <v>0</v>
      </c>
      <c r="BI123" s="29">
        <v>0</v>
      </c>
      <c r="BJ123" s="29">
        <v>44939</v>
      </c>
      <c r="BK123" s="29">
        <v>44939</v>
      </c>
      <c r="BL123" s="29">
        <v>0</v>
      </c>
      <c r="BM123" s="29">
        <v>0</v>
      </c>
      <c r="BN123" s="29">
        <v>0</v>
      </c>
      <c r="BO123" s="29">
        <v>44939</v>
      </c>
      <c r="BP123" s="29">
        <v>60098.78</v>
      </c>
      <c r="BQ123" s="29">
        <v>30049.39</v>
      </c>
      <c r="BR123" s="29">
        <v>0</v>
      </c>
      <c r="BS123" s="29">
        <v>0</v>
      </c>
      <c r="BT123" s="29">
        <v>0</v>
      </c>
      <c r="BU123" s="29">
        <v>0</v>
      </c>
      <c r="BV123" s="29">
        <v>0</v>
      </c>
      <c r="BW123" s="29">
        <v>0</v>
      </c>
      <c r="BX123" s="29">
        <v>60098.78</v>
      </c>
      <c r="BY123" s="29">
        <v>30049.39</v>
      </c>
      <c r="BZ123" s="29">
        <v>74988.39</v>
      </c>
      <c r="CA123" s="29">
        <v>0</v>
      </c>
      <c r="CB123" s="29">
        <v>0</v>
      </c>
      <c r="CC123" s="29">
        <v>0</v>
      </c>
      <c r="CD123" s="29">
        <v>74988.39</v>
      </c>
      <c r="CE123" s="29">
        <v>74988.39</v>
      </c>
      <c r="CF123" s="29">
        <v>0</v>
      </c>
      <c r="CG123" s="29">
        <v>0</v>
      </c>
      <c r="CH123" s="29">
        <v>0</v>
      </c>
      <c r="CI123" s="29">
        <v>74988.39</v>
      </c>
      <c r="CJ123" s="29">
        <v>44939</v>
      </c>
      <c r="CK123" s="29">
        <v>0</v>
      </c>
      <c r="CL123" s="29">
        <v>0</v>
      </c>
      <c r="CM123" s="29">
        <v>0</v>
      </c>
      <c r="CN123" s="29">
        <v>44939</v>
      </c>
      <c r="CO123" s="29">
        <v>44939</v>
      </c>
      <c r="CP123" s="29">
        <v>0</v>
      </c>
      <c r="CQ123" s="29">
        <v>0</v>
      </c>
      <c r="CR123" s="29">
        <v>0</v>
      </c>
      <c r="CS123" s="29">
        <v>44939</v>
      </c>
      <c r="CT123" s="29">
        <v>60098.78</v>
      </c>
      <c r="CU123" s="29">
        <v>0</v>
      </c>
      <c r="CV123" s="29">
        <v>0</v>
      </c>
      <c r="CW123" s="29">
        <v>0</v>
      </c>
      <c r="CX123" s="29">
        <v>60098.78</v>
      </c>
      <c r="CY123" s="29">
        <v>74988.39</v>
      </c>
      <c r="CZ123" s="29">
        <v>0</v>
      </c>
      <c r="DA123" s="29">
        <v>0</v>
      </c>
      <c r="DB123" s="29">
        <v>0</v>
      </c>
      <c r="DC123" s="29">
        <v>74988.39</v>
      </c>
      <c r="DD123" s="29">
        <v>44939</v>
      </c>
      <c r="DE123" s="29">
        <v>0</v>
      </c>
      <c r="DF123" s="29">
        <v>0</v>
      </c>
      <c r="DG123" s="29">
        <v>0</v>
      </c>
      <c r="DH123" s="29">
        <v>44939</v>
      </c>
      <c r="DI123" s="29">
        <v>60098.78</v>
      </c>
      <c r="DJ123" s="29">
        <v>0</v>
      </c>
      <c r="DK123" s="29">
        <v>0</v>
      </c>
      <c r="DL123" s="29">
        <v>0</v>
      </c>
      <c r="DM123" s="29">
        <v>60098.78</v>
      </c>
      <c r="DN123" s="29">
        <v>74988.39</v>
      </c>
      <c r="DO123" s="29">
        <v>0</v>
      </c>
      <c r="DP123" s="29">
        <v>0</v>
      </c>
      <c r="DQ123" s="29">
        <v>0</v>
      </c>
      <c r="DR123" s="29">
        <v>74988.39</v>
      </c>
      <c r="DS123" s="29">
        <v>44939</v>
      </c>
      <c r="DT123" s="29">
        <v>0</v>
      </c>
      <c r="DU123" s="29">
        <v>0</v>
      </c>
      <c r="DV123" s="29">
        <v>0</v>
      </c>
      <c r="DW123" s="29">
        <v>44939</v>
      </c>
      <c r="DX123" s="22" t="s">
        <v>68</v>
      </c>
      <c r="DY123" s="30" t="s">
        <v>66</v>
      </c>
      <c r="DZ123" s="2"/>
    </row>
    <row r="124" spans="1:130" ht="45" x14ac:dyDescent="0.25">
      <c r="A124" s="21" t="s">
        <v>397</v>
      </c>
      <c r="B124" s="22" t="s">
        <v>398</v>
      </c>
      <c r="C124" s="23" t="s">
        <v>63</v>
      </c>
      <c r="D124" s="23" t="s">
        <v>204</v>
      </c>
      <c r="E124" s="23" t="s">
        <v>65</v>
      </c>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25"/>
      <c r="AH124" s="25"/>
      <c r="AI124" s="26"/>
      <c r="AJ124" s="27" t="s">
        <v>301</v>
      </c>
      <c r="AK124" s="28" t="s">
        <v>200</v>
      </c>
      <c r="AL124" s="29">
        <v>7732368.8700000001</v>
      </c>
      <c r="AM124" s="29">
        <v>3915375.87</v>
      </c>
      <c r="AN124" s="29">
        <v>0</v>
      </c>
      <c r="AO124" s="29">
        <v>0</v>
      </c>
      <c r="AP124" s="29">
        <v>2820074.87</v>
      </c>
      <c r="AQ124" s="29">
        <v>1459228.87</v>
      </c>
      <c r="AR124" s="29">
        <v>0</v>
      </c>
      <c r="AS124" s="29">
        <v>0</v>
      </c>
      <c r="AT124" s="29">
        <v>4912294</v>
      </c>
      <c r="AU124" s="29">
        <v>2456147</v>
      </c>
      <c r="AV124" s="29">
        <v>6261183.0499999998</v>
      </c>
      <c r="AW124" s="29">
        <v>0</v>
      </c>
      <c r="AX124" s="29">
        <v>0</v>
      </c>
      <c r="AY124" s="29">
        <v>0</v>
      </c>
      <c r="AZ124" s="29">
        <v>6261183.0499999998</v>
      </c>
      <c r="BA124" s="29">
        <v>5388485</v>
      </c>
      <c r="BB124" s="29">
        <v>0</v>
      </c>
      <c r="BC124" s="29">
        <v>0</v>
      </c>
      <c r="BD124" s="29">
        <v>0</v>
      </c>
      <c r="BE124" s="29">
        <v>5388485</v>
      </c>
      <c r="BF124" s="29">
        <v>2932338</v>
      </c>
      <c r="BG124" s="29">
        <v>0</v>
      </c>
      <c r="BH124" s="29">
        <v>0</v>
      </c>
      <c r="BI124" s="29">
        <v>0</v>
      </c>
      <c r="BJ124" s="29">
        <v>2932338</v>
      </c>
      <c r="BK124" s="29">
        <v>2932338</v>
      </c>
      <c r="BL124" s="29">
        <v>0</v>
      </c>
      <c r="BM124" s="29">
        <v>0</v>
      </c>
      <c r="BN124" s="29">
        <v>0</v>
      </c>
      <c r="BO124" s="29">
        <v>2932338</v>
      </c>
      <c r="BP124" s="29">
        <v>7732368.8700000001</v>
      </c>
      <c r="BQ124" s="29">
        <v>3915375.87</v>
      </c>
      <c r="BR124" s="29">
        <v>0</v>
      </c>
      <c r="BS124" s="29">
        <v>0</v>
      </c>
      <c r="BT124" s="29">
        <v>2820074.87</v>
      </c>
      <c r="BU124" s="29">
        <v>1459228.87</v>
      </c>
      <c r="BV124" s="29">
        <v>0</v>
      </c>
      <c r="BW124" s="29">
        <v>0</v>
      </c>
      <c r="BX124" s="29">
        <v>4912294</v>
      </c>
      <c r="BY124" s="29">
        <v>2456147</v>
      </c>
      <c r="BZ124" s="29">
        <v>6261183.0499999998</v>
      </c>
      <c r="CA124" s="29">
        <v>0</v>
      </c>
      <c r="CB124" s="29">
        <v>0</v>
      </c>
      <c r="CC124" s="29">
        <v>0</v>
      </c>
      <c r="CD124" s="29">
        <v>6261183.0499999998</v>
      </c>
      <c r="CE124" s="29">
        <v>5388485</v>
      </c>
      <c r="CF124" s="29">
        <v>0</v>
      </c>
      <c r="CG124" s="29">
        <v>0</v>
      </c>
      <c r="CH124" s="29">
        <v>0</v>
      </c>
      <c r="CI124" s="29">
        <v>5388485</v>
      </c>
      <c r="CJ124" s="29">
        <v>2932338</v>
      </c>
      <c r="CK124" s="29">
        <v>0</v>
      </c>
      <c r="CL124" s="29">
        <v>0</v>
      </c>
      <c r="CM124" s="29">
        <v>0</v>
      </c>
      <c r="CN124" s="29">
        <v>2932338</v>
      </c>
      <c r="CO124" s="29">
        <v>2932338</v>
      </c>
      <c r="CP124" s="29">
        <v>0</v>
      </c>
      <c r="CQ124" s="29">
        <v>0</v>
      </c>
      <c r="CR124" s="29">
        <v>0</v>
      </c>
      <c r="CS124" s="29">
        <v>2932338</v>
      </c>
      <c r="CT124" s="29">
        <v>7732368.8700000001</v>
      </c>
      <c r="CU124" s="29">
        <v>0</v>
      </c>
      <c r="CV124" s="29">
        <v>2820074.87</v>
      </c>
      <c r="CW124" s="29">
        <v>0</v>
      </c>
      <c r="CX124" s="29">
        <v>4912294</v>
      </c>
      <c r="CY124" s="29">
        <v>6261183.0499999998</v>
      </c>
      <c r="CZ124" s="29">
        <v>0</v>
      </c>
      <c r="DA124" s="29">
        <v>0</v>
      </c>
      <c r="DB124" s="29">
        <v>0</v>
      </c>
      <c r="DC124" s="29">
        <v>6261183.0499999998</v>
      </c>
      <c r="DD124" s="29">
        <v>2932338</v>
      </c>
      <c r="DE124" s="29">
        <v>0</v>
      </c>
      <c r="DF124" s="29">
        <v>0</v>
      </c>
      <c r="DG124" s="29">
        <v>0</v>
      </c>
      <c r="DH124" s="29">
        <v>2932338</v>
      </c>
      <c r="DI124" s="29">
        <v>7732368.8700000001</v>
      </c>
      <c r="DJ124" s="29">
        <v>0</v>
      </c>
      <c r="DK124" s="29">
        <v>2820074.87</v>
      </c>
      <c r="DL124" s="29">
        <v>0</v>
      </c>
      <c r="DM124" s="29">
        <v>4912294</v>
      </c>
      <c r="DN124" s="29">
        <v>6261183.0499999998</v>
      </c>
      <c r="DO124" s="29">
        <v>0</v>
      </c>
      <c r="DP124" s="29">
        <v>0</v>
      </c>
      <c r="DQ124" s="29">
        <v>0</v>
      </c>
      <c r="DR124" s="29">
        <v>6261183.0499999998</v>
      </c>
      <c r="DS124" s="29">
        <v>2932338</v>
      </c>
      <c r="DT124" s="29">
        <v>0</v>
      </c>
      <c r="DU124" s="29">
        <v>0</v>
      </c>
      <c r="DV124" s="29">
        <v>0</v>
      </c>
      <c r="DW124" s="29">
        <v>2932338</v>
      </c>
      <c r="DX124" s="22" t="s">
        <v>68</v>
      </c>
      <c r="DY124" s="30" t="s">
        <v>66</v>
      </c>
      <c r="DZ124" s="2"/>
    </row>
    <row r="125" spans="1:130" ht="78.75" x14ac:dyDescent="0.25">
      <c r="A125" s="21" t="s">
        <v>399</v>
      </c>
      <c r="B125" s="22" t="s">
        <v>400</v>
      </c>
      <c r="C125" s="23" t="s">
        <v>63</v>
      </c>
      <c r="D125" s="23" t="s">
        <v>204</v>
      </c>
      <c r="E125" s="23" t="s">
        <v>65</v>
      </c>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25"/>
      <c r="AH125" s="25"/>
      <c r="AI125" s="26"/>
      <c r="AJ125" s="27" t="s">
        <v>301</v>
      </c>
      <c r="AK125" s="28" t="s">
        <v>222</v>
      </c>
      <c r="AL125" s="29">
        <v>0</v>
      </c>
      <c r="AM125" s="29">
        <v>0</v>
      </c>
      <c r="AN125" s="29">
        <v>0</v>
      </c>
      <c r="AO125" s="29">
        <v>0</v>
      </c>
      <c r="AP125" s="29">
        <v>0</v>
      </c>
      <c r="AQ125" s="29">
        <v>0</v>
      </c>
      <c r="AR125" s="29">
        <v>0</v>
      </c>
      <c r="AS125" s="29">
        <v>0</v>
      </c>
      <c r="AT125" s="29">
        <v>0</v>
      </c>
      <c r="AU125" s="29">
        <v>0</v>
      </c>
      <c r="AV125" s="29">
        <v>600000</v>
      </c>
      <c r="AW125" s="29">
        <v>0</v>
      </c>
      <c r="AX125" s="29">
        <v>0</v>
      </c>
      <c r="AY125" s="29">
        <v>0</v>
      </c>
      <c r="AZ125" s="29">
        <v>600000</v>
      </c>
      <c r="BA125" s="29">
        <v>0</v>
      </c>
      <c r="BB125" s="29">
        <v>0</v>
      </c>
      <c r="BC125" s="29">
        <v>0</v>
      </c>
      <c r="BD125" s="29">
        <v>0</v>
      </c>
      <c r="BE125" s="29">
        <v>0</v>
      </c>
      <c r="BF125" s="29">
        <v>0</v>
      </c>
      <c r="BG125" s="29">
        <v>0</v>
      </c>
      <c r="BH125" s="29">
        <v>0</v>
      </c>
      <c r="BI125" s="29">
        <v>0</v>
      </c>
      <c r="BJ125" s="29">
        <v>0</v>
      </c>
      <c r="BK125" s="29">
        <v>0</v>
      </c>
      <c r="BL125" s="29">
        <v>0</v>
      </c>
      <c r="BM125" s="29">
        <v>0</v>
      </c>
      <c r="BN125" s="29">
        <v>0</v>
      </c>
      <c r="BO125" s="29">
        <v>0</v>
      </c>
      <c r="BP125" s="29">
        <v>0</v>
      </c>
      <c r="BQ125" s="29">
        <v>0</v>
      </c>
      <c r="BR125" s="29">
        <v>0</v>
      </c>
      <c r="BS125" s="29">
        <v>0</v>
      </c>
      <c r="BT125" s="29">
        <v>0</v>
      </c>
      <c r="BU125" s="29">
        <v>0</v>
      </c>
      <c r="BV125" s="29">
        <v>0</v>
      </c>
      <c r="BW125" s="29">
        <v>0</v>
      </c>
      <c r="BX125" s="29">
        <v>0</v>
      </c>
      <c r="BY125" s="29">
        <v>0</v>
      </c>
      <c r="BZ125" s="29">
        <v>600000</v>
      </c>
      <c r="CA125" s="29">
        <v>0</v>
      </c>
      <c r="CB125" s="29">
        <v>0</v>
      </c>
      <c r="CC125" s="29">
        <v>0</v>
      </c>
      <c r="CD125" s="29">
        <v>600000</v>
      </c>
      <c r="CE125" s="29">
        <v>0</v>
      </c>
      <c r="CF125" s="29">
        <v>0</v>
      </c>
      <c r="CG125" s="29">
        <v>0</v>
      </c>
      <c r="CH125" s="29">
        <v>0</v>
      </c>
      <c r="CI125" s="29">
        <v>0</v>
      </c>
      <c r="CJ125" s="29">
        <v>0</v>
      </c>
      <c r="CK125" s="29">
        <v>0</v>
      </c>
      <c r="CL125" s="29">
        <v>0</v>
      </c>
      <c r="CM125" s="29">
        <v>0</v>
      </c>
      <c r="CN125" s="29">
        <v>0</v>
      </c>
      <c r="CO125" s="29">
        <v>0</v>
      </c>
      <c r="CP125" s="29">
        <v>0</v>
      </c>
      <c r="CQ125" s="29">
        <v>0</v>
      </c>
      <c r="CR125" s="29">
        <v>0</v>
      </c>
      <c r="CS125" s="29">
        <v>0</v>
      </c>
      <c r="CT125" s="29">
        <v>0</v>
      </c>
      <c r="CU125" s="29">
        <v>0</v>
      </c>
      <c r="CV125" s="29">
        <v>0</v>
      </c>
      <c r="CW125" s="29">
        <v>0</v>
      </c>
      <c r="CX125" s="29">
        <v>0</v>
      </c>
      <c r="CY125" s="29">
        <v>600000</v>
      </c>
      <c r="CZ125" s="29">
        <v>0</v>
      </c>
      <c r="DA125" s="29">
        <v>0</v>
      </c>
      <c r="DB125" s="29">
        <v>0</v>
      </c>
      <c r="DC125" s="29">
        <v>600000</v>
      </c>
      <c r="DD125" s="29">
        <v>0</v>
      </c>
      <c r="DE125" s="29">
        <v>0</v>
      </c>
      <c r="DF125" s="29">
        <v>0</v>
      </c>
      <c r="DG125" s="29">
        <v>0</v>
      </c>
      <c r="DH125" s="29">
        <v>0</v>
      </c>
      <c r="DI125" s="29">
        <v>0</v>
      </c>
      <c r="DJ125" s="29">
        <v>0</v>
      </c>
      <c r="DK125" s="29">
        <v>0</v>
      </c>
      <c r="DL125" s="29">
        <v>0</v>
      </c>
      <c r="DM125" s="29">
        <v>0</v>
      </c>
      <c r="DN125" s="29">
        <v>600000</v>
      </c>
      <c r="DO125" s="29">
        <v>0</v>
      </c>
      <c r="DP125" s="29">
        <v>0</v>
      </c>
      <c r="DQ125" s="29">
        <v>0</v>
      </c>
      <c r="DR125" s="29">
        <v>600000</v>
      </c>
      <c r="DS125" s="29">
        <v>0</v>
      </c>
      <c r="DT125" s="29">
        <v>0</v>
      </c>
      <c r="DU125" s="29">
        <v>0</v>
      </c>
      <c r="DV125" s="29">
        <v>0</v>
      </c>
      <c r="DW125" s="29">
        <v>0</v>
      </c>
      <c r="DX125" s="22" t="s">
        <v>68</v>
      </c>
      <c r="DY125" s="30" t="s">
        <v>66</v>
      </c>
      <c r="DZ125" s="2"/>
    </row>
    <row r="126" spans="1:130" ht="408.2" customHeight="1" x14ac:dyDescent="0.25">
      <c r="A126" s="21" t="s">
        <v>401</v>
      </c>
      <c r="B126" s="22" t="s">
        <v>402</v>
      </c>
      <c r="C126" s="23" t="s">
        <v>63</v>
      </c>
      <c r="D126" s="23" t="s">
        <v>204</v>
      </c>
      <c r="E126" s="23" t="s">
        <v>65</v>
      </c>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25"/>
      <c r="AH126" s="25"/>
      <c r="AI126" s="26"/>
      <c r="AJ126" s="27" t="s">
        <v>301</v>
      </c>
      <c r="AK126" s="47" t="s">
        <v>173</v>
      </c>
      <c r="AL126" s="29">
        <v>660000</v>
      </c>
      <c r="AM126" s="29">
        <v>330000</v>
      </c>
      <c r="AN126" s="29">
        <v>0</v>
      </c>
      <c r="AO126" s="29">
        <v>0</v>
      </c>
      <c r="AP126" s="29">
        <v>0</v>
      </c>
      <c r="AQ126" s="29">
        <v>0</v>
      </c>
      <c r="AR126" s="29">
        <v>0</v>
      </c>
      <c r="AS126" s="29">
        <v>0</v>
      </c>
      <c r="AT126" s="29">
        <v>660000</v>
      </c>
      <c r="AU126" s="29">
        <v>330000</v>
      </c>
      <c r="AV126" s="29">
        <v>0</v>
      </c>
      <c r="AW126" s="29">
        <v>0</v>
      </c>
      <c r="AX126" s="29">
        <v>0</v>
      </c>
      <c r="AY126" s="29">
        <v>0</v>
      </c>
      <c r="AZ126" s="29">
        <v>0</v>
      </c>
      <c r="BA126" s="29">
        <v>0</v>
      </c>
      <c r="BB126" s="29">
        <v>0</v>
      </c>
      <c r="BC126" s="29">
        <v>0</v>
      </c>
      <c r="BD126" s="29">
        <v>0</v>
      </c>
      <c r="BE126" s="29">
        <v>0</v>
      </c>
      <c r="BF126" s="29">
        <v>0</v>
      </c>
      <c r="BG126" s="29">
        <v>0</v>
      </c>
      <c r="BH126" s="29">
        <v>0</v>
      </c>
      <c r="BI126" s="29">
        <v>0</v>
      </c>
      <c r="BJ126" s="29">
        <v>0</v>
      </c>
      <c r="BK126" s="29">
        <v>0</v>
      </c>
      <c r="BL126" s="29">
        <v>0</v>
      </c>
      <c r="BM126" s="29">
        <v>0</v>
      </c>
      <c r="BN126" s="29">
        <v>0</v>
      </c>
      <c r="BO126" s="29">
        <v>0</v>
      </c>
      <c r="BP126" s="29">
        <v>660000</v>
      </c>
      <c r="BQ126" s="29">
        <v>330000</v>
      </c>
      <c r="BR126" s="29">
        <v>0</v>
      </c>
      <c r="BS126" s="29">
        <v>0</v>
      </c>
      <c r="BT126" s="29">
        <v>0</v>
      </c>
      <c r="BU126" s="29">
        <v>0</v>
      </c>
      <c r="BV126" s="29">
        <v>0</v>
      </c>
      <c r="BW126" s="29">
        <v>0</v>
      </c>
      <c r="BX126" s="29">
        <v>660000</v>
      </c>
      <c r="BY126" s="29">
        <v>330000</v>
      </c>
      <c r="BZ126" s="29">
        <v>0</v>
      </c>
      <c r="CA126" s="29">
        <v>0</v>
      </c>
      <c r="CB126" s="29">
        <v>0</v>
      </c>
      <c r="CC126" s="29">
        <v>0</v>
      </c>
      <c r="CD126" s="29">
        <v>0</v>
      </c>
      <c r="CE126" s="29">
        <v>0</v>
      </c>
      <c r="CF126" s="29">
        <v>0</v>
      </c>
      <c r="CG126" s="29">
        <v>0</v>
      </c>
      <c r="CH126" s="29">
        <v>0</v>
      </c>
      <c r="CI126" s="29">
        <v>0</v>
      </c>
      <c r="CJ126" s="29">
        <v>0</v>
      </c>
      <c r="CK126" s="29">
        <v>0</v>
      </c>
      <c r="CL126" s="29">
        <v>0</v>
      </c>
      <c r="CM126" s="29">
        <v>0</v>
      </c>
      <c r="CN126" s="29">
        <v>0</v>
      </c>
      <c r="CO126" s="29">
        <v>0</v>
      </c>
      <c r="CP126" s="29">
        <v>0</v>
      </c>
      <c r="CQ126" s="29">
        <v>0</v>
      </c>
      <c r="CR126" s="29">
        <v>0</v>
      </c>
      <c r="CS126" s="29">
        <v>0</v>
      </c>
      <c r="CT126" s="29">
        <v>660000</v>
      </c>
      <c r="CU126" s="29">
        <v>0</v>
      </c>
      <c r="CV126" s="29">
        <v>0</v>
      </c>
      <c r="CW126" s="29">
        <v>0</v>
      </c>
      <c r="CX126" s="29">
        <v>660000</v>
      </c>
      <c r="CY126" s="29">
        <v>0</v>
      </c>
      <c r="CZ126" s="29">
        <v>0</v>
      </c>
      <c r="DA126" s="29">
        <v>0</v>
      </c>
      <c r="DB126" s="29">
        <v>0</v>
      </c>
      <c r="DC126" s="29">
        <v>0</v>
      </c>
      <c r="DD126" s="29">
        <v>0</v>
      </c>
      <c r="DE126" s="29">
        <v>0</v>
      </c>
      <c r="DF126" s="29">
        <v>0</v>
      </c>
      <c r="DG126" s="29">
        <v>0</v>
      </c>
      <c r="DH126" s="29">
        <v>0</v>
      </c>
      <c r="DI126" s="29">
        <v>660000</v>
      </c>
      <c r="DJ126" s="29">
        <v>0</v>
      </c>
      <c r="DK126" s="29">
        <v>0</v>
      </c>
      <c r="DL126" s="29">
        <v>0</v>
      </c>
      <c r="DM126" s="29">
        <v>660000</v>
      </c>
      <c r="DN126" s="29">
        <v>0</v>
      </c>
      <c r="DO126" s="29">
        <v>0</v>
      </c>
      <c r="DP126" s="29">
        <v>0</v>
      </c>
      <c r="DQ126" s="29">
        <v>0</v>
      </c>
      <c r="DR126" s="29">
        <v>0</v>
      </c>
      <c r="DS126" s="29">
        <v>0</v>
      </c>
      <c r="DT126" s="29">
        <v>0</v>
      </c>
      <c r="DU126" s="29">
        <v>0</v>
      </c>
      <c r="DV126" s="29">
        <v>0</v>
      </c>
      <c r="DW126" s="29">
        <v>0</v>
      </c>
      <c r="DX126" s="22" t="s">
        <v>68</v>
      </c>
      <c r="DY126" s="30" t="s">
        <v>66</v>
      </c>
      <c r="DZ126" s="2"/>
    </row>
    <row r="127" spans="1:130" ht="45" x14ac:dyDescent="0.25">
      <c r="A127" s="21" t="s">
        <v>403</v>
      </c>
      <c r="B127" s="22" t="s">
        <v>404</v>
      </c>
      <c r="C127" s="23" t="s">
        <v>63</v>
      </c>
      <c r="D127" s="23" t="s">
        <v>169</v>
      </c>
      <c r="E127" s="23" t="s">
        <v>65</v>
      </c>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25"/>
      <c r="AH127" s="25"/>
      <c r="AI127" s="26"/>
      <c r="AJ127" s="27" t="s">
        <v>264</v>
      </c>
      <c r="AK127" s="48"/>
      <c r="AL127" s="29">
        <v>0</v>
      </c>
      <c r="AM127" s="29">
        <v>0</v>
      </c>
      <c r="AN127" s="29">
        <v>0</v>
      </c>
      <c r="AO127" s="29">
        <v>0</v>
      </c>
      <c r="AP127" s="29">
        <v>0</v>
      </c>
      <c r="AQ127" s="29">
        <v>0</v>
      </c>
      <c r="AR127" s="29">
        <v>0</v>
      </c>
      <c r="AS127" s="29">
        <v>0</v>
      </c>
      <c r="AT127" s="29">
        <v>0</v>
      </c>
      <c r="AU127" s="29">
        <v>0</v>
      </c>
      <c r="AV127" s="29">
        <v>3804629.57</v>
      </c>
      <c r="AW127" s="29">
        <v>0</v>
      </c>
      <c r="AX127" s="29">
        <v>0</v>
      </c>
      <c r="AY127" s="29">
        <v>0</v>
      </c>
      <c r="AZ127" s="29">
        <v>3804629.57</v>
      </c>
      <c r="BA127" s="29">
        <v>11662276.07</v>
      </c>
      <c r="BB127" s="29">
        <v>0</v>
      </c>
      <c r="BC127" s="29">
        <v>0</v>
      </c>
      <c r="BD127" s="29">
        <v>4168373.72</v>
      </c>
      <c r="BE127" s="29">
        <v>7493902.3499999996</v>
      </c>
      <c r="BF127" s="29">
        <v>8843519.3599999994</v>
      </c>
      <c r="BG127" s="29">
        <v>0</v>
      </c>
      <c r="BH127" s="29">
        <v>0</v>
      </c>
      <c r="BI127" s="29">
        <v>8843519.3599999994</v>
      </c>
      <c r="BJ127" s="29">
        <v>0</v>
      </c>
      <c r="BK127" s="29">
        <v>0</v>
      </c>
      <c r="BL127" s="29">
        <v>0</v>
      </c>
      <c r="BM127" s="29">
        <v>0</v>
      </c>
      <c r="BN127" s="29">
        <v>0</v>
      </c>
      <c r="BO127" s="29">
        <v>0</v>
      </c>
      <c r="BP127" s="29">
        <v>0</v>
      </c>
      <c r="BQ127" s="29">
        <v>0</v>
      </c>
      <c r="BR127" s="29">
        <v>0</v>
      </c>
      <c r="BS127" s="29">
        <v>0</v>
      </c>
      <c r="BT127" s="29">
        <v>0</v>
      </c>
      <c r="BU127" s="29">
        <v>0</v>
      </c>
      <c r="BV127" s="29">
        <v>0</v>
      </c>
      <c r="BW127" s="29">
        <v>0</v>
      </c>
      <c r="BX127" s="29">
        <v>0</v>
      </c>
      <c r="BY127" s="29">
        <v>0</v>
      </c>
      <c r="BZ127" s="29">
        <v>3804629.57</v>
      </c>
      <c r="CA127" s="29">
        <v>0</v>
      </c>
      <c r="CB127" s="29">
        <v>0</v>
      </c>
      <c r="CC127" s="29">
        <v>0</v>
      </c>
      <c r="CD127" s="29">
        <v>3804629.57</v>
      </c>
      <c r="CE127" s="29">
        <v>11662276.07</v>
      </c>
      <c r="CF127" s="29">
        <v>0</v>
      </c>
      <c r="CG127" s="29">
        <v>0</v>
      </c>
      <c r="CH127" s="29">
        <v>4168373.72</v>
      </c>
      <c r="CI127" s="29">
        <v>7493902.3499999996</v>
      </c>
      <c r="CJ127" s="29">
        <v>8843519.3599999994</v>
      </c>
      <c r="CK127" s="29">
        <v>0</v>
      </c>
      <c r="CL127" s="29">
        <v>0</v>
      </c>
      <c r="CM127" s="29">
        <v>8843519.3599999994</v>
      </c>
      <c r="CN127" s="29">
        <v>0</v>
      </c>
      <c r="CO127" s="29">
        <v>0</v>
      </c>
      <c r="CP127" s="29">
        <v>0</v>
      </c>
      <c r="CQ127" s="29">
        <v>0</v>
      </c>
      <c r="CR127" s="29">
        <v>0</v>
      </c>
      <c r="CS127" s="29">
        <v>0</v>
      </c>
      <c r="CT127" s="29">
        <v>0</v>
      </c>
      <c r="CU127" s="29">
        <v>0</v>
      </c>
      <c r="CV127" s="29">
        <v>0</v>
      </c>
      <c r="CW127" s="29">
        <v>0</v>
      </c>
      <c r="CX127" s="29">
        <v>0</v>
      </c>
      <c r="CY127" s="29">
        <v>3804629.57</v>
      </c>
      <c r="CZ127" s="29">
        <v>0</v>
      </c>
      <c r="DA127" s="29">
        <v>0</v>
      </c>
      <c r="DB127" s="29">
        <v>0</v>
      </c>
      <c r="DC127" s="29">
        <v>3804629.57</v>
      </c>
      <c r="DD127" s="29">
        <v>4168373.72</v>
      </c>
      <c r="DE127" s="29">
        <v>0</v>
      </c>
      <c r="DF127" s="29">
        <v>0</v>
      </c>
      <c r="DG127" s="29">
        <v>4168373.72</v>
      </c>
      <c r="DH127" s="29">
        <v>0</v>
      </c>
      <c r="DI127" s="29">
        <v>0</v>
      </c>
      <c r="DJ127" s="29">
        <v>0</v>
      </c>
      <c r="DK127" s="29">
        <v>0</v>
      </c>
      <c r="DL127" s="29">
        <v>0</v>
      </c>
      <c r="DM127" s="29">
        <v>0</v>
      </c>
      <c r="DN127" s="29">
        <v>3804629.57</v>
      </c>
      <c r="DO127" s="29">
        <v>0</v>
      </c>
      <c r="DP127" s="29">
        <v>0</v>
      </c>
      <c r="DQ127" s="29">
        <v>0</v>
      </c>
      <c r="DR127" s="29">
        <v>3804629.57</v>
      </c>
      <c r="DS127" s="29">
        <v>4168373.72</v>
      </c>
      <c r="DT127" s="29">
        <v>0</v>
      </c>
      <c r="DU127" s="29">
        <v>0</v>
      </c>
      <c r="DV127" s="29">
        <v>4168373.72</v>
      </c>
      <c r="DW127" s="29">
        <v>0</v>
      </c>
      <c r="DX127" s="22" t="s">
        <v>68</v>
      </c>
      <c r="DY127" s="30" t="s">
        <v>66</v>
      </c>
      <c r="DZ127" s="2"/>
    </row>
    <row r="128" spans="1:130" ht="42" x14ac:dyDescent="0.25">
      <c r="A128" s="16" t="s">
        <v>405</v>
      </c>
      <c r="B128" s="17" t="s">
        <v>406</v>
      </c>
      <c r="C128" s="18" t="s">
        <v>56</v>
      </c>
      <c r="D128" s="18" t="s">
        <v>56</v>
      </c>
      <c r="E128" s="18" t="s">
        <v>56</v>
      </c>
      <c r="F128" s="18" t="s">
        <v>56</v>
      </c>
      <c r="G128" s="18" t="s">
        <v>56</v>
      </c>
      <c r="H128" s="18" t="s">
        <v>56</v>
      </c>
      <c r="I128" s="18" t="s">
        <v>56</v>
      </c>
      <c r="J128" s="18" t="s">
        <v>56</v>
      </c>
      <c r="K128" s="18" t="s">
        <v>56</v>
      </c>
      <c r="L128" s="18" t="s">
        <v>56</v>
      </c>
      <c r="M128" s="18" t="s">
        <v>56</v>
      </c>
      <c r="N128" s="18" t="s">
        <v>56</v>
      </c>
      <c r="O128" s="18" t="s">
        <v>56</v>
      </c>
      <c r="P128" s="18" t="s">
        <v>56</v>
      </c>
      <c r="Q128" s="18" t="s">
        <v>56</v>
      </c>
      <c r="R128" s="18" t="s">
        <v>56</v>
      </c>
      <c r="S128" s="18" t="s">
        <v>56</v>
      </c>
      <c r="T128" s="18" t="s">
        <v>56</v>
      </c>
      <c r="U128" s="18" t="s">
        <v>56</v>
      </c>
      <c r="V128" s="18" t="s">
        <v>56</v>
      </c>
      <c r="W128" s="18" t="s">
        <v>56</v>
      </c>
      <c r="X128" s="18" t="s">
        <v>56</v>
      </c>
      <c r="Y128" s="18" t="s">
        <v>56</v>
      </c>
      <c r="Z128" s="18" t="s">
        <v>56</v>
      </c>
      <c r="AA128" s="18" t="s">
        <v>56</v>
      </c>
      <c r="AB128" s="18" t="s">
        <v>56</v>
      </c>
      <c r="AC128" s="18" t="s">
        <v>56</v>
      </c>
      <c r="AD128" s="18" t="s">
        <v>56</v>
      </c>
      <c r="AE128" s="18" t="s">
        <v>56</v>
      </c>
      <c r="AF128" s="18" t="s">
        <v>56</v>
      </c>
      <c r="AG128" s="19"/>
      <c r="AH128" s="19"/>
      <c r="AI128" s="19"/>
      <c r="AJ128" s="17" t="s">
        <v>56</v>
      </c>
      <c r="AK128" s="18" t="s">
        <v>56</v>
      </c>
      <c r="AL128" s="20">
        <v>196254247.86000001</v>
      </c>
      <c r="AM128" s="20">
        <v>101322137.7</v>
      </c>
      <c r="AN128" s="20">
        <v>54109.48</v>
      </c>
      <c r="AO128" s="20">
        <v>26073.48</v>
      </c>
      <c r="AP128" s="20">
        <v>87197528.390000001</v>
      </c>
      <c r="AQ128" s="20">
        <v>51545043.079999998</v>
      </c>
      <c r="AR128" s="20">
        <v>61735</v>
      </c>
      <c r="AS128" s="20">
        <v>46735</v>
      </c>
      <c r="AT128" s="20">
        <v>108940874.98999999</v>
      </c>
      <c r="AU128" s="20">
        <v>49704286.140000001</v>
      </c>
      <c r="AV128" s="20">
        <v>571482297.65999997</v>
      </c>
      <c r="AW128" s="20">
        <v>72435795.650000006</v>
      </c>
      <c r="AX128" s="20">
        <v>392004968.68000001</v>
      </c>
      <c r="AY128" s="20">
        <v>43195</v>
      </c>
      <c r="AZ128" s="20">
        <v>106998338.33</v>
      </c>
      <c r="BA128" s="20">
        <v>106346842.93000001</v>
      </c>
      <c r="BB128" s="20">
        <v>51667.03</v>
      </c>
      <c r="BC128" s="20">
        <v>9727630.7300000004</v>
      </c>
      <c r="BD128" s="20">
        <v>1289164.49</v>
      </c>
      <c r="BE128" s="20">
        <v>95278380.680000007</v>
      </c>
      <c r="BF128" s="20">
        <v>98078247.650000006</v>
      </c>
      <c r="BG128" s="20">
        <v>24353.16</v>
      </c>
      <c r="BH128" s="20">
        <v>10163417.060000001</v>
      </c>
      <c r="BI128" s="20">
        <v>2795830.03</v>
      </c>
      <c r="BJ128" s="20">
        <v>85094647.400000006</v>
      </c>
      <c r="BK128" s="20">
        <v>50020631.450000003</v>
      </c>
      <c r="BL128" s="20">
        <v>0</v>
      </c>
      <c r="BM128" s="20">
        <v>0</v>
      </c>
      <c r="BN128" s="20">
        <v>0</v>
      </c>
      <c r="BO128" s="20">
        <v>50020631.450000003</v>
      </c>
      <c r="BP128" s="20">
        <v>190809179.99000001</v>
      </c>
      <c r="BQ128" s="20">
        <v>98766814.989999995</v>
      </c>
      <c r="BR128" s="20">
        <v>0</v>
      </c>
      <c r="BS128" s="20">
        <v>0</v>
      </c>
      <c r="BT128" s="20">
        <v>82635565.870000005</v>
      </c>
      <c r="BU128" s="20">
        <v>49263080.560000002</v>
      </c>
      <c r="BV128" s="20">
        <v>61735</v>
      </c>
      <c r="BW128" s="20">
        <v>46735</v>
      </c>
      <c r="BX128" s="20">
        <v>108111879.12</v>
      </c>
      <c r="BY128" s="20">
        <v>49456999.43</v>
      </c>
      <c r="BZ128" s="20">
        <v>569692292.22000003</v>
      </c>
      <c r="CA128" s="20">
        <v>72384000</v>
      </c>
      <c r="CB128" s="20">
        <v>392004968.68000001</v>
      </c>
      <c r="CC128" s="20">
        <v>43195</v>
      </c>
      <c r="CD128" s="20">
        <v>105260128.54000001</v>
      </c>
      <c r="CE128" s="20">
        <v>103795618.83</v>
      </c>
      <c r="CF128" s="20">
        <v>0</v>
      </c>
      <c r="CG128" s="20">
        <v>9727630.7300000004</v>
      </c>
      <c r="CH128" s="20">
        <v>1289164.49</v>
      </c>
      <c r="CI128" s="20">
        <v>92778823.609999999</v>
      </c>
      <c r="CJ128" s="20">
        <v>94692612.739999995</v>
      </c>
      <c r="CK128" s="20">
        <v>0</v>
      </c>
      <c r="CL128" s="20">
        <v>10163417.060000001</v>
      </c>
      <c r="CM128" s="20">
        <v>2795830.03</v>
      </c>
      <c r="CN128" s="20">
        <v>81733365.650000006</v>
      </c>
      <c r="CO128" s="20">
        <v>49960631.450000003</v>
      </c>
      <c r="CP128" s="20">
        <v>0</v>
      </c>
      <c r="CQ128" s="20">
        <v>0</v>
      </c>
      <c r="CR128" s="20">
        <v>0</v>
      </c>
      <c r="CS128" s="20">
        <v>49960631.450000003</v>
      </c>
      <c r="CT128" s="20">
        <v>196254247.86000001</v>
      </c>
      <c r="CU128" s="20">
        <v>54109.48</v>
      </c>
      <c r="CV128" s="20">
        <v>87197528.390000001</v>
      </c>
      <c r="CW128" s="20">
        <v>61735</v>
      </c>
      <c r="CX128" s="20">
        <v>108940874.98999999</v>
      </c>
      <c r="CY128" s="20">
        <v>571482297.65999997</v>
      </c>
      <c r="CZ128" s="20">
        <v>72435795.650000006</v>
      </c>
      <c r="DA128" s="20">
        <v>392004968.68000001</v>
      </c>
      <c r="DB128" s="20">
        <v>43195</v>
      </c>
      <c r="DC128" s="20">
        <v>106998338.33</v>
      </c>
      <c r="DD128" s="20">
        <v>61561371.5</v>
      </c>
      <c r="DE128" s="20">
        <v>23587.03</v>
      </c>
      <c r="DF128" s="20">
        <v>9727630.7300000004</v>
      </c>
      <c r="DG128" s="20">
        <v>1289164.49</v>
      </c>
      <c r="DH128" s="20">
        <v>50520989.25</v>
      </c>
      <c r="DI128" s="20">
        <v>190809179.99000001</v>
      </c>
      <c r="DJ128" s="20">
        <v>0</v>
      </c>
      <c r="DK128" s="20">
        <v>82635565.870000005</v>
      </c>
      <c r="DL128" s="20">
        <v>61735</v>
      </c>
      <c r="DM128" s="20">
        <v>108111879.12</v>
      </c>
      <c r="DN128" s="20">
        <v>569692292.22000003</v>
      </c>
      <c r="DO128" s="20">
        <v>72384000</v>
      </c>
      <c r="DP128" s="20">
        <v>392004968.68000001</v>
      </c>
      <c r="DQ128" s="20">
        <v>43195</v>
      </c>
      <c r="DR128" s="20">
        <v>105260128.54000001</v>
      </c>
      <c r="DS128" s="20">
        <v>59976543.049999997</v>
      </c>
      <c r="DT128" s="20">
        <v>0</v>
      </c>
      <c r="DU128" s="20">
        <v>9727630.7300000004</v>
      </c>
      <c r="DV128" s="20">
        <v>1289164.49</v>
      </c>
      <c r="DW128" s="20">
        <v>48959747.829999998</v>
      </c>
      <c r="DX128" s="18"/>
      <c r="DY128" s="2"/>
      <c r="DZ128" s="2"/>
    </row>
    <row r="129" spans="1:130" ht="63" x14ac:dyDescent="0.25">
      <c r="A129" s="16" t="s">
        <v>407</v>
      </c>
      <c r="B129" s="17" t="s">
        <v>408</v>
      </c>
      <c r="C129" s="18" t="s">
        <v>56</v>
      </c>
      <c r="D129" s="18" t="s">
        <v>56</v>
      </c>
      <c r="E129" s="18" t="s">
        <v>56</v>
      </c>
      <c r="F129" s="18" t="s">
        <v>56</v>
      </c>
      <c r="G129" s="18" t="s">
        <v>56</v>
      </c>
      <c r="H129" s="18" t="s">
        <v>56</v>
      </c>
      <c r="I129" s="18" t="s">
        <v>56</v>
      </c>
      <c r="J129" s="18" t="s">
        <v>56</v>
      </c>
      <c r="K129" s="18" t="s">
        <v>56</v>
      </c>
      <c r="L129" s="18" t="s">
        <v>56</v>
      </c>
      <c r="M129" s="18" t="s">
        <v>56</v>
      </c>
      <c r="N129" s="18" t="s">
        <v>56</v>
      </c>
      <c r="O129" s="18" t="s">
        <v>56</v>
      </c>
      <c r="P129" s="18" t="s">
        <v>56</v>
      </c>
      <c r="Q129" s="18" t="s">
        <v>56</v>
      </c>
      <c r="R129" s="18" t="s">
        <v>56</v>
      </c>
      <c r="S129" s="18" t="s">
        <v>56</v>
      </c>
      <c r="T129" s="18" t="s">
        <v>56</v>
      </c>
      <c r="U129" s="18" t="s">
        <v>56</v>
      </c>
      <c r="V129" s="18" t="s">
        <v>56</v>
      </c>
      <c r="W129" s="18" t="s">
        <v>56</v>
      </c>
      <c r="X129" s="18" t="s">
        <v>56</v>
      </c>
      <c r="Y129" s="18" t="s">
        <v>56</v>
      </c>
      <c r="Z129" s="18" t="s">
        <v>56</v>
      </c>
      <c r="AA129" s="18" t="s">
        <v>56</v>
      </c>
      <c r="AB129" s="18" t="s">
        <v>56</v>
      </c>
      <c r="AC129" s="18" t="s">
        <v>56</v>
      </c>
      <c r="AD129" s="18" t="s">
        <v>56</v>
      </c>
      <c r="AE129" s="18" t="s">
        <v>56</v>
      </c>
      <c r="AF129" s="18" t="s">
        <v>56</v>
      </c>
      <c r="AG129" s="19"/>
      <c r="AH129" s="19"/>
      <c r="AI129" s="19"/>
      <c r="AJ129" s="17" t="s">
        <v>56</v>
      </c>
      <c r="AK129" s="18" t="s">
        <v>56</v>
      </c>
      <c r="AL129" s="20">
        <v>143845344.75</v>
      </c>
      <c r="AM129" s="20">
        <v>75497943.540000007</v>
      </c>
      <c r="AN129" s="20">
        <v>54109.48</v>
      </c>
      <c r="AO129" s="20">
        <v>26073.48</v>
      </c>
      <c r="AP129" s="20">
        <v>87197528.390000001</v>
      </c>
      <c r="AQ129" s="20">
        <v>51545043.079999998</v>
      </c>
      <c r="AR129" s="20">
        <v>61735</v>
      </c>
      <c r="AS129" s="20">
        <v>46735</v>
      </c>
      <c r="AT129" s="20">
        <v>56531971.880000003</v>
      </c>
      <c r="AU129" s="20">
        <v>23880091.98</v>
      </c>
      <c r="AV129" s="20">
        <v>523328207.68000001</v>
      </c>
      <c r="AW129" s="20">
        <v>72435795.650000006</v>
      </c>
      <c r="AX129" s="20">
        <v>392004968.68000001</v>
      </c>
      <c r="AY129" s="20">
        <v>43195</v>
      </c>
      <c r="AZ129" s="20">
        <v>58844248.350000001</v>
      </c>
      <c r="BA129" s="20">
        <v>71320471.959999993</v>
      </c>
      <c r="BB129" s="20">
        <v>51667.03</v>
      </c>
      <c r="BC129" s="20">
        <v>9727630.7300000004</v>
      </c>
      <c r="BD129" s="20">
        <v>0</v>
      </c>
      <c r="BE129" s="20">
        <v>61541174.200000003</v>
      </c>
      <c r="BF129" s="20">
        <v>93577979.620000005</v>
      </c>
      <c r="BG129" s="20">
        <v>24353.16</v>
      </c>
      <c r="BH129" s="20">
        <v>10163417.060000001</v>
      </c>
      <c r="BI129" s="20">
        <v>0</v>
      </c>
      <c r="BJ129" s="20">
        <v>83390209.400000006</v>
      </c>
      <c r="BK129" s="20">
        <v>49091831.880000003</v>
      </c>
      <c r="BL129" s="20">
        <v>0</v>
      </c>
      <c r="BM129" s="20">
        <v>0</v>
      </c>
      <c r="BN129" s="20">
        <v>0</v>
      </c>
      <c r="BO129" s="20">
        <v>49091831.880000003</v>
      </c>
      <c r="BP129" s="20">
        <v>138400276.88</v>
      </c>
      <c r="BQ129" s="20">
        <v>72942620.829999998</v>
      </c>
      <c r="BR129" s="20">
        <v>0</v>
      </c>
      <c r="BS129" s="20">
        <v>0</v>
      </c>
      <c r="BT129" s="20">
        <v>82635565.870000005</v>
      </c>
      <c r="BU129" s="20">
        <v>49263080.560000002</v>
      </c>
      <c r="BV129" s="20">
        <v>61735</v>
      </c>
      <c r="BW129" s="20">
        <v>46735</v>
      </c>
      <c r="BX129" s="20">
        <v>55702976.009999998</v>
      </c>
      <c r="BY129" s="20">
        <v>23632805.27</v>
      </c>
      <c r="BZ129" s="20">
        <v>521583436.24000001</v>
      </c>
      <c r="CA129" s="20">
        <v>72384000</v>
      </c>
      <c r="CB129" s="20">
        <v>392004968.68000001</v>
      </c>
      <c r="CC129" s="20">
        <v>43195</v>
      </c>
      <c r="CD129" s="20">
        <v>57151272.560000002</v>
      </c>
      <c r="CE129" s="20">
        <v>68769247.859999999</v>
      </c>
      <c r="CF129" s="20">
        <v>0</v>
      </c>
      <c r="CG129" s="20">
        <v>9727630.7300000004</v>
      </c>
      <c r="CH129" s="20">
        <v>0</v>
      </c>
      <c r="CI129" s="20">
        <v>59041617.130000003</v>
      </c>
      <c r="CJ129" s="20">
        <v>90192344.709999993</v>
      </c>
      <c r="CK129" s="20">
        <v>0</v>
      </c>
      <c r="CL129" s="20">
        <v>10163417.060000001</v>
      </c>
      <c r="CM129" s="20">
        <v>0</v>
      </c>
      <c r="CN129" s="20">
        <v>80028927.650000006</v>
      </c>
      <c r="CO129" s="20">
        <v>49031831.880000003</v>
      </c>
      <c r="CP129" s="20">
        <v>0</v>
      </c>
      <c r="CQ129" s="20">
        <v>0</v>
      </c>
      <c r="CR129" s="20">
        <v>0</v>
      </c>
      <c r="CS129" s="20">
        <v>49031831.880000003</v>
      </c>
      <c r="CT129" s="20">
        <v>143845344.75</v>
      </c>
      <c r="CU129" s="20">
        <v>54109.48</v>
      </c>
      <c r="CV129" s="20">
        <v>87197528.390000001</v>
      </c>
      <c r="CW129" s="20">
        <v>61735</v>
      </c>
      <c r="CX129" s="20">
        <v>56531971.880000003</v>
      </c>
      <c r="CY129" s="20">
        <v>523328207.68000001</v>
      </c>
      <c r="CZ129" s="20">
        <v>72435795.650000006</v>
      </c>
      <c r="DA129" s="20">
        <v>392004968.68000001</v>
      </c>
      <c r="DB129" s="20">
        <v>43195</v>
      </c>
      <c r="DC129" s="20">
        <v>58844248.350000001</v>
      </c>
      <c r="DD129" s="20">
        <v>43615947.689999998</v>
      </c>
      <c r="DE129" s="20">
        <v>23587.03</v>
      </c>
      <c r="DF129" s="20">
        <v>9727630.7300000004</v>
      </c>
      <c r="DG129" s="20">
        <v>0</v>
      </c>
      <c r="DH129" s="20">
        <v>33864729.93</v>
      </c>
      <c r="DI129" s="20">
        <v>138400276.88</v>
      </c>
      <c r="DJ129" s="20">
        <v>0</v>
      </c>
      <c r="DK129" s="20">
        <v>82635565.870000005</v>
      </c>
      <c r="DL129" s="20">
        <v>61735</v>
      </c>
      <c r="DM129" s="20">
        <v>55702976.009999998</v>
      </c>
      <c r="DN129" s="20">
        <v>521583436.24000001</v>
      </c>
      <c r="DO129" s="20">
        <v>72384000</v>
      </c>
      <c r="DP129" s="20">
        <v>392004968.68000001</v>
      </c>
      <c r="DQ129" s="20">
        <v>43195</v>
      </c>
      <c r="DR129" s="20">
        <v>57151272.560000002</v>
      </c>
      <c r="DS129" s="20">
        <v>42031119.240000002</v>
      </c>
      <c r="DT129" s="20">
        <v>0</v>
      </c>
      <c r="DU129" s="20">
        <v>9727630.7300000004</v>
      </c>
      <c r="DV129" s="20">
        <v>0</v>
      </c>
      <c r="DW129" s="20">
        <v>32303488.510000002</v>
      </c>
      <c r="DX129" s="18"/>
      <c r="DY129" s="2"/>
      <c r="DZ129" s="2"/>
    </row>
    <row r="130" spans="1:130" ht="52.5" x14ac:dyDescent="0.25">
      <c r="A130" s="16" t="s">
        <v>409</v>
      </c>
      <c r="B130" s="17" t="s">
        <v>410</v>
      </c>
      <c r="C130" s="18" t="s">
        <v>56</v>
      </c>
      <c r="D130" s="18" t="s">
        <v>56</v>
      </c>
      <c r="E130" s="18" t="s">
        <v>56</v>
      </c>
      <c r="F130" s="18" t="s">
        <v>56</v>
      </c>
      <c r="G130" s="18" t="s">
        <v>56</v>
      </c>
      <c r="H130" s="18" t="s">
        <v>56</v>
      </c>
      <c r="I130" s="18" t="s">
        <v>56</v>
      </c>
      <c r="J130" s="18" t="s">
        <v>56</v>
      </c>
      <c r="K130" s="18" t="s">
        <v>56</v>
      </c>
      <c r="L130" s="18" t="s">
        <v>56</v>
      </c>
      <c r="M130" s="18" t="s">
        <v>56</v>
      </c>
      <c r="N130" s="18" t="s">
        <v>56</v>
      </c>
      <c r="O130" s="18" t="s">
        <v>56</v>
      </c>
      <c r="P130" s="18" t="s">
        <v>56</v>
      </c>
      <c r="Q130" s="18" t="s">
        <v>56</v>
      </c>
      <c r="R130" s="18" t="s">
        <v>56</v>
      </c>
      <c r="S130" s="18" t="s">
        <v>56</v>
      </c>
      <c r="T130" s="18" t="s">
        <v>56</v>
      </c>
      <c r="U130" s="18" t="s">
        <v>56</v>
      </c>
      <c r="V130" s="18" t="s">
        <v>56</v>
      </c>
      <c r="W130" s="18" t="s">
        <v>56</v>
      </c>
      <c r="X130" s="18" t="s">
        <v>56</v>
      </c>
      <c r="Y130" s="18" t="s">
        <v>56</v>
      </c>
      <c r="Z130" s="18" t="s">
        <v>56</v>
      </c>
      <c r="AA130" s="18" t="s">
        <v>56</v>
      </c>
      <c r="AB130" s="18" t="s">
        <v>56</v>
      </c>
      <c r="AC130" s="18" t="s">
        <v>56</v>
      </c>
      <c r="AD130" s="18" t="s">
        <v>56</v>
      </c>
      <c r="AE130" s="18" t="s">
        <v>56</v>
      </c>
      <c r="AF130" s="18" t="s">
        <v>56</v>
      </c>
      <c r="AG130" s="19"/>
      <c r="AH130" s="19"/>
      <c r="AI130" s="19"/>
      <c r="AJ130" s="17" t="s">
        <v>56</v>
      </c>
      <c r="AK130" s="18" t="s">
        <v>56</v>
      </c>
      <c r="AL130" s="20">
        <v>143845344.75</v>
      </c>
      <c r="AM130" s="20">
        <v>75497943.540000007</v>
      </c>
      <c r="AN130" s="20">
        <v>54109.48</v>
      </c>
      <c r="AO130" s="20">
        <v>26073.48</v>
      </c>
      <c r="AP130" s="20">
        <v>87197528.390000001</v>
      </c>
      <c r="AQ130" s="20">
        <v>51545043.079999998</v>
      </c>
      <c r="AR130" s="20">
        <v>61735</v>
      </c>
      <c r="AS130" s="20">
        <v>46735</v>
      </c>
      <c r="AT130" s="20">
        <v>56531971.880000003</v>
      </c>
      <c r="AU130" s="20">
        <v>23880091.98</v>
      </c>
      <c r="AV130" s="20">
        <v>523328207.68000001</v>
      </c>
      <c r="AW130" s="20">
        <v>72435795.650000006</v>
      </c>
      <c r="AX130" s="20">
        <v>392004968.68000001</v>
      </c>
      <c r="AY130" s="20">
        <v>43195</v>
      </c>
      <c r="AZ130" s="20">
        <v>58844248.350000001</v>
      </c>
      <c r="BA130" s="20">
        <v>71320471.959999993</v>
      </c>
      <c r="BB130" s="20">
        <v>51667.03</v>
      </c>
      <c r="BC130" s="20">
        <v>9727630.7300000004</v>
      </c>
      <c r="BD130" s="20">
        <v>0</v>
      </c>
      <c r="BE130" s="20">
        <v>61541174.200000003</v>
      </c>
      <c r="BF130" s="20">
        <v>93577979.620000005</v>
      </c>
      <c r="BG130" s="20">
        <v>24353.16</v>
      </c>
      <c r="BH130" s="20">
        <v>10163417.060000001</v>
      </c>
      <c r="BI130" s="20">
        <v>0</v>
      </c>
      <c r="BJ130" s="20">
        <v>83390209.400000006</v>
      </c>
      <c r="BK130" s="20">
        <v>49091831.880000003</v>
      </c>
      <c r="BL130" s="20">
        <v>0</v>
      </c>
      <c r="BM130" s="20">
        <v>0</v>
      </c>
      <c r="BN130" s="20">
        <v>0</v>
      </c>
      <c r="BO130" s="20">
        <v>49091831.880000003</v>
      </c>
      <c r="BP130" s="20">
        <v>138400276.88</v>
      </c>
      <c r="BQ130" s="20">
        <v>72942620.829999998</v>
      </c>
      <c r="BR130" s="20">
        <v>0</v>
      </c>
      <c r="BS130" s="20">
        <v>0</v>
      </c>
      <c r="BT130" s="20">
        <v>82635565.870000005</v>
      </c>
      <c r="BU130" s="20">
        <v>49263080.560000002</v>
      </c>
      <c r="BV130" s="20">
        <v>61735</v>
      </c>
      <c r="BW130" s="20">
        <v>46735</v>
      </c>
      <c r="BX130" s="20">
        <v>55702976.009999998</v>
      </c>
      <c r="BY130" s="20">
        <v>23632805.27</v>
      </c>
      <c r="BZ130" s="20">
        <v>521583436.24000001</v>
      </c>
      <c r="CA130" s="20">
        <v>72384000</v>
      </c>
      <c r="CB130" s="20">
        <v>392004968.68000001</v>
      </c>
      <c r="CC130" s="20">
        <v>43195</v>
      </c>
      <c r="CD130" s="20">
        <v>57151272.560000002</v>
      </c>
      <c r="CE130" s="20">
        <v>68769247.859999999</v>
      </c>
      <c r="CF130" s="20">
        <v>0</v>
      </c>
      <c r="CG130" s="20">
        <v>9727630.7300000004</v>
      </c>
      <c r="CH130" s="20">
        <v>0</v>
      </c>
      <c r="CI130" s="20">
        <v>59041617.130000003</v>
      </c>
      <c r="CJ130" s="20">
        <v>90192344.709999993</v>
      </c>
      <c r="CK130" s="20">
        <v>0</v>
      </c>
      <c r="CL130" s="20">
        <v>10163417.060000001</v>
      </c>
      <c r="CM130" s="20">
        <v>0</v>
      </c>
      <c r="CN130" s="20">
        <v>80028927.650000006</v>
      </c>
      <c r="CO130" s="20">
        <v>49031831.880000003</v>
      </c>
      <c r="CP130" s="20">
        <v>0</v>
      </c>
      <c r="CQ130" s="20">
        <v>0</v>
      </c>
      <c r="CR130" s="20">
        <v>0</v>
      </c>
      <c r="CS130" s="20">
        <v>49031831.880000003</v>
      </c>
      <c r="CT130" s="20">
        <v>143845344.75</v>
      </c>
      <c r="CU130" s="20">
        <v>54109.48</v>
      </c>
      <c r="CV130" s="20">
        <v>87197528.390000001</v>
      </c>
      <c r="CW130" s="20">
        <v>61735</v>
      </c>
      <c r="CX130" s="20">
        <v>56531971.880000003</v>
      </c>
      <c r="CY130" s="20">
        <v>523328207.68000001</v>
      </c>
      <c r="CZ130" s="20">
        <v>72435795.650000006</v>
      </c>
      <c r="DA130" s="20">
        <v>392004968.68000001</v>
      </c>
      <c r="DB130" s="20">
        <v>43195</v>
      </c>
      <c r="DC130" s="20">
        <v>58844248.350000001</v>
      </c>
      <c r="DD130" s="20">
        <v>43615947.689999998</v>
      </c>
      <c r="DE130" s="20">
        <v>23587.03</v>
      </c>
      <c r="DF130" s="20">
        <v>9727630.7300000004</v>
      </c>
      <c r="DG130" s="20">
        <v>0</v>
      </c>
      <c r="DH130" s="20">
        <v>33864729.93</v>
      </c>
      <c r="DI130" s="20">
        <v>138400276.88</v>
      </c>
      <c r="DJ130" s="20">
        <v>0</v>
      </c>
      <c r="DK130" s="20">
        <v>82635565.870000005</v>
      </c>
      <c r="DL130" s="20">
        <v>61735</v>
      </c>
      <c r="DM130" s="20">
        <v>55702976.009999998</v>
      </c>
      <c r="DN130" s="20">
        <v>521583436.24000001</v>
      </c>
      <c r="DO130" s="20">
        <v>72384000</v>
      </c>
      <c r="DP130" s="20">
        <v>392004968.68000001</v>
      </c>
      <c r="DQ130" s="20">
        <v>43195</v>
      </c>
      <c r="DR130" s="20">
        <v>57151272.560000002</v>
      </c>
      <c r="DS130" s="20">
        <v>42031119.240000002</v>
      </c>
      <c r="DT130" s="20">
        <v>0</v>
      </c>
      <c r="DU130" s="20">
        <v>9727630.7300000004</v>
      </c>
      <c r="DV130" s="20">
        <v>0</v>
      </c>
      <c r="DW130" s="20">
        <v>32303488.510000002</v>
      </c>
      <c r="DX130" s="18"/>
      <c r="DY130" s="2"/>
      <c r="DZ130" s="2"/>
    </row>
    <row r="131" spans="1:130" ht="67.5" x14ac:dyDescent="0.25">
      <c r="A131" s="21" t="s">
        <v>411</v>
      </c>
      <c r="B131" s="22" t="s">
        <v>412</v>
      </c>
      <c r="C131" s="23" t="s">
        <v>63</v>
      </c>
      <c r="D131" s="23" t="s">
        <v>413</v>
      </c>
      <c r="E131" s="23" t="s">
        <v>65</v>
      </c>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4"/>
      <c r="AD131" s="23"/>
      <c r="AE131" s="23"/>
      <c r="AF131" s="24"/>
      <c r="AG131" s="25"/>
      <c r="AH131" s="25"/>
      <c r="AI131" s="26"/>
      <c r="AJ131" s="27" t="s">
        <v>66</v>
      </c>
      <c r="AK131" s="28" t="s">
        <v>67</v>
      </c>
      <c r="AL131" s="29">
        <v>140000</v>
      </c>
      <c r="AM131" s="29">
        <v>0</v>
      </c>
      <c r="AN131" s="29">
        <v>0</v>
      </c>
      <c r="AO131" s="29">
        <v>0</v>
      </c>
      <c r="AP131" s="29">
        <v>0</v>
      </c>
      <c r="AQ131" s="29">
        <v>0</v>
      </c>
      <c r="AR131" s="29">
        <v>0</v>
      </c>
      <c r="AS131" s="29">
        <v>0</v>
      </c>
      <c r="AT131" s="29">
        <v>140000</v>
      </c>
      <c r="AU131" s="29">
        <v>0</v>
      </c>
      <c r="AV131" s="29">
        <v>140000</v>
      </c>
      <c r="AW131" s="29">
        <v>0</v>
      </c>
      <c r="AX131" s="29">
        <v>0</v>
      </c>
      <c r="AY131" s="29">
        <v>0</v>
      </c>
      <c r="AZ131" s="29">
        <v>140000</v>
      </c>
      <c r="BA131" s="29">
        <v>140000</v>
      </c>
      <c r="BB131" s="29">
        <v>0</v>
      </c>
      <c r="BC131" s="29">
        <v>0</v>
      </c>
      <c r="BD131" s="29">
        <v>0</v>
      </c>
      <c r="BE131" s="29">
        <v>140000</v>
      </c>
      <c r="BF131" s="29">
        <v>140000</v>
      </c>
      <c r="BG131" s="29">
        <v>0</v>
      </c>
      <c r="BH131" s="29">
        <v>0</v>
      </c>
      <c r="BI131" s="29">
        <v>0</v>
      </c>
      <c r="BJ131" s="29">
        <v>140000</v>
      </c>
      <c r="BK131" s="29">
        <v>70000</v>
      </c>
      <c r="BL131" s="29">
        <v>0</v>
      </c>
      <c r="BM131" s="29">
        <v>0</v>
      </c>
      <c r="BN131" s="29">
        <v>0</v>
      </c>
      <c r="BO131" s="29">
        <v>70000</v>
      </c>
      <c r="BP131" s="29">
        <v>140000</v>
      </c>
      <c r="BQ131" s="29">
        <v>0</v>
      </c>
      <c r="BR131" s="29">
        <v>0</v>
      </c>
      <c r="BS131" s="29">
        <v>0</v>
      </c>
      <c r="BT131" s="29">
        <v>0</v>
      </c>
      <c r="BU131" s="29">
        <v>0</v>
      </c>
      <c r="BV131" s="29">
        <v>0</v>
      </c>
      <c r="BW131" s="29">
        <v>0</v>
      </c>
      <c r="BX131" s="29">
        <v>140000</v>
      </c>
      <c r="BY131" s="29">
        <v>0</v>
      </c>
      <c r="BZ131" s="29">
        <v>140000</v>
      </c>
      <c r="CA131" s="29">
        <v>0</v>
      </c>
      <c r="CB131" s="29">
        <v>0</v>
      </c>
      <c r="CC131" s="29">
        <v>0</v>
      </c>
      <c r="CD131" s="29">
        <v>140000</v>
      </c>
      <c r="CE131" s="29">
        <v>140000</v>
      </c>
      <c r="CF131" s="29">
        <v>0</v>
      </c>
      <c r="CG131" s="29">
        <v>0</v>
      </c>
      <c r="CH131" s="29">
        <v>0</v>
      </c>
      <c r="CI131" s="29">
        <v>140000</v>
      </c>
      <c r="CJ131" s="29">
        <v>140000</v>
      </c>
      <c r="CK131" s="29">
        <v>0</v>
      </c>
      <c r="CL131" s="29">
        <v>0</v>
      </c>
      <c r="CM131" s="29">
        <v>0</v>
      </c>
      <c r="CN131" s="29">
        <v>140000</v>
      </c>
      <c r="CO131" s="29">
        <v>70000</v>
      </c>
      <c r="CP131" s="29">
        <v>0</v>
      </c>
      <c r="CQ131" s="29">
        <v>0</v>
      </c>
      <c r="CR131" s="29">
        <v>0</v>
      </c>
      <c r="CS131" s="29">
        <v>70000</v>
      </c>
      <c r="CT131" s="29">
        <v>140000</v>
      </c>
      <c r="CU131" s="29">
        <v>0</v>
      </c>
      <c r="CV131" s="29">
        <v>0</v>
      </c>
      <c r="CW131" s="29">
        <v>0</v>
      </c>
      <c r="CX131" s="29">
        <v>140000</v>
      </c>
      <c r="CY131" s="29">
        <v>140000</v>
      </c>
      <c r="CZ131" s="29">
        <v>0</v>
      </c>
      <c r="DA131" s="29">
        <v>0</v>
      </c>
      <c r="DB131" s="29">
        <v>0</v>
      </c>
      <c r="DC131" s="29">
        <v>140000</v>
      </c>
      <c r="DD131" s="29">
        <v>70000</v>
      </c>
      <c r="DE131" s="29">
        <v>0</v>
      </c>
      <c r="DF131" s="29">
        <v>0</v>
      </c>
      <c r="DG131" s="29">
        <v>0</v>
      </c>
      <c r="DH131" s="29">
        <v>70000</v>
      </c>
      <c r="DI131" s="29">
        <v>140000</v>
      </c>
      <c r="DJ131" s="29">
        <v>0</v>
      </c>
      <c r="DK131" s="29">
        <v>0</v>
      </c>
      <c r="DL131" s="29">
        <v>0</v>
      </c>
      <c r="DM131" s="29">
        <v>140000</v>
      </c>
      <c r="DN131" s="29">
        <v>140000</v>
      </c>
      <c r="DO131" s="29">
        <v>0</v>
      </c>
      <c r="DP131" s="29">
        <v>0</v>
      </c>
      <c r="DQ131" s="29">
        <v>0</v>
      </c>
      <c r="DR131" s="29">
        <v>140000</v>
      </c>
      <c r="DS131" s="29">
        <v>70000</v>
      </c>
      <c r="DT131" s="29">
        <v>0</v>
      </c>
      <c r="DU131" s="29">
        <v>0</v>
      </c>
      <c r="DV131" s="29">
        <v>0</v>
      </c>
      <c r="DW131" s="29">
        <v>70000</v>
      </c>
      <c r="DX131" s="22" t="s">
        <v>68</v>
      </c>
      <c r="DY131" s="30" t="s">
        <v>66</v>
      </c>
      <c r="DZ131" s="2"/>
    </row>
    <row r="132" spans="1:130" ht="33.75" x14ac:dyDescent="0.25">
      <c r="A132" s="21" t="s">
        <v>414</v>
      </c>
      <c r="B132" s="22" t="s">
        <v>415</v>
      </c>
      <c r="C132" s="23" t="s">
        <v>63</v>
      </c>
      <c r="D132" s="23" t="s">
        <v>416</v>
      </c>
      <c r="E132" s="23" t="s">
        <v>65</v>
      </c>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4"/>
      <c r="AD132" s="23"/>
      <c r="AE132" s="23"/>
      <c r="AF132" s="24"/>
      <c r="AG132" s="25"/>
      <c r="AH132" s="25"/>
      <c r="AI132" s="26"/>
      <c r="AJ132" s="27" t="s">
        <v>66</v>
      </c>
      <c r="AK132" s="28" t="s">
        <v>417</v>
      </c>
      <c r="AL132" s="29">
        <v>811500</v>
      </c>
      <c r="AM132" s="29">
        <v>0</v>
      </c>
      <c r="AN132" s="29">
        <v>0</v>
      </c>
      <c r="AO132" s="29">
        <v>0</v>
      </c>
      <c r="AP132" s="29">
        <v>0</v>
      </c>
      <c r="AQ132" s="29">
        <v>0</v>
      </c>
      <c r="AR132" s="29">
        <v>0</v>
      </c>
      <c r="AS132" s="29">
        <v>0</v>
      </c>
      <c r="AT132" s="29">
        <v>811500</v>
      </c>
      <c r="AU132" s="29">
        <v>0</v>
      </c>
      <c r="AV132" s="29">
        <v>21500</v>
      </c>
      <c r="AW132" s="29">
        <v>0</v>
      </c>
      <c r="AX132" s="29">
        <v>0</v>
      </c>
      <c r="AY132" s="29">
        <v>0</v>
      </c>
      <c r="AZ132" s="29">
        <v>21500</v>
      </c>
      <c r="BA132" s="29">
        <v>0</v>
      </c>
      <c r="BB132" s="29">
        <v>0</v>
      </c>
      <c r="BC132" s="29">
        <v>0</v>
      </c>
      <c r="BD132" s="29">
        <v>0</v>
      </c>
      <c r="BE132" s="29">
        <v>0</v>
      </c>
      <c r="BF132" s="29">
        <v>0</v>
      </c>
      <c r="BG132" s="29">
        <v>0</v>
      </c>
      <c r="BH132" s="29">
        <v>0</v>
      </c>
      <c r="BI132" s="29">
        <v>0</v>
      </c>
      <c r="BJ132" s="29">
        <v>0</v>
      </c>
      <c r="BK132" s="29">
        <v>0</v>
      </c>
      <c r="BL132" s="29">
        <v>0</v>
      </c>
      <c r="BM132" s="29">
        <v>0</v>
      </c>
      <c r="BN132" s="29">
        <v>0</v>
      </c>
      <c r="BO132" s="29">
        <v>0</v>
      </c>
      <c r="BP132" s="29">
        <v>811500</v>
      </c>
      <c r="BQ132" s="29">
        <v>0</v>
      </c>
      <c r="BR132" s="29">
        <v>0</v>
      </c>
      <c r="BS132" s="29">
        <v>0</v>
      </c>
      <c r="BT132" s="29">
        <v>0</v>
      </c>
      <c r="BU132" s="29">
        <v>0</v>
      </c>
      <c r="BV132" s="29">
        <v>0</v>
      </c>
      <c r="BW132" s="29">
        <v>0</v>
      </c>
      <c r="BX132" s="29">
        <v>811500</v>
      </c>
      <c r="BY132" s="29">
        <v>0</v>
      </c>
      <c r="BZ132" s="29">
        <v>21500</v>
      </c>
      <c r="CA132" s="29">
        <v>0</v>
      </c>
      <c r="CB132" s="29">
        <v>0</v>
      </c>
      <c r="CC132" s="29">
        <v>0</v>
      </c>
      <c r="CD132" s="29">
        <v>21500</v>
      </c>
      <c r="CE132" s="29">
        <v>0</v>
      </c>
      <c r="CF132" s="29">
        <v>0</v>
      </c>
      <c r="CG132" s="29">
        <v>0</v>
      </c>
      <c r="CH132" s="29">
        <v>0</v>
      </c>
      <c r="CI132" s="29">
        <v>0</v>
      </c>
      <c r="CJ132" s="29">
        <v>0</v>
      </c>
      <c r="CK132" s="29">
        <v>0</v>
      </c>
      <c r="CL132" s="29">
        <v>0</v>
      </c>
      <c r="CM132" s="29">
        <v>0</v>
      </c>
      <c r="CN132" s="29">
        <v>0</v>
      </c>
      <c r="CO132" s="29">
        <v>0</v>
      </c>
      <c r="CP132" s="29">
        <v>0</v>
      </c>
      <c r="CQ132" s="29">
        <v>0</v>
      </c>
      <c r="CR132" s="29">
        <v>0</v>
      </c>
      <c r="CS132" s="29">
        <v>0</v>
      </c>
      <c r="CT132" s="29">
        <v>811500</v>
      </c>
      <c r="CU132" s="29">
        <v>0</v>
      </c>
      <c r="CV132" s="29">
        <v>0</v>
      </c>
      <c r="CW132" s="29">
        <v>0</v>
      </c>
      <c r="CX132" s="29">
        <v>811500</v>
      </c>
      <c r="CY132" s="29">
        <v>21500</v>
      </c>
      <c r="CZ132" s="29">
        <v>0</v>
      </c>
      <c r="DA132" s="29">
        <v>0</v>
      </c>
      <c r="DB132" s="29">
        <v>0</v>
      </c>
      <c r="DC132" s="29">
        <v>21500</v>
      </c>
      <c r="DD132" s="29">
        <v>0</v>
      </c>
      <c r="DE132" s="29">
        <v>0</v>
      </c>
      <c r="DF132" s="29">
        <v>0</v>
      </c>
      <c r="DG132" s="29">
        <v>0</v>
      </c>
      <c r="DH132" s="29">
        <v>0</v>
      </c>
      <c r="DI132" s="29">
        <v>811500</v>
      </c>
      <c r="DJ132" s="29">
        <v>0</v>
      </c>
      <c r="DK132" s="29">
        <v>0</v>
      </c>
      <c r="DL132" s="29">
        <v>0</v>
      </c>
      <c r="DM132" s="29">
        <v>811500</v>
      </c>
      <c r="DN132" s="29">
        <v>21500</v>
      </c>
      <c r="DO132" s="29">
        <v>0</v>
      </c>
      <c r="DP132" s="29">
        <v>0</v>
      </c>
      <c r="DQ132" s="29">
        <v>0</v>
      </c>
      <c r="DR132" s="29">
        <v>21500</v>
      </c>
      <c r="DS132" s="29">
        <v>0</v>
      </c>
      <c r="DT132" s="29">
        <v>0</v>
      </c>
      <c r="DU132" s="29">
        <v>0</v>
      </c>
      <c r="DV132" s="29">
        <v>0</v>
      </c>
      <c r="DW132" s="29">
        <v>0</v>
      </c>
      <c r="DX132" s="22" t="s">
        <v>68</v>
      </c>
      <c r="DY132" s="30" t="s">
        <v>66</v>
      </c>
      <c r="DZ132" s="2"/>
    </row>
    <row r="133" spans="1:130" ht="56.25" x14ac:dyDescent="0.25">
      <c r="A133" s="21" t="s">
        <v>418</v>
      </c>
      <c r="B133" s="22" t="s">
        <v>419</v>
      </c>
      <c r="C133" s="23" t="s">
        <v>63</v>
      </c>
      <c r="D133" s="23" t="s">
        <v>420</v>
      </c>
      <c r="E133" s="23" t="s">
        <v>65</v>
      </c>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5"/>
      <c r="AH133" s="25"/>
      <c r="AI133" s="26"/>
      <c r="AJ133" s="27" t="s">
        <v>83</v>
      </c>
      <c r="AK133" s="28" t="s">
        <v>421</v>
      </c>
      <c r="AL133" s="29">
        <v>6832643.4100000001</v>
      </c>
      <c r="AM133" s="29">
        <v>2514765.09</v>
      </c>
      <c r="AN133" s="29">
        <v>0</v>
      </c>
      <c r="AO133" s="29">
        <v>0</v>
      </c>
      <c r="AP133" s="29">
        <v>0</v>
      </c>
      <c r="AQ133" s="29">
        <v>0</v>
      </c>
      <c r="AR133" s="29">
        <v>0</v>
      </c>
      <c r="AS133" s="29">
        <v>0</v>
      </c>
      <c r="AT133" s="29">
        <v>6832643.4100000001</v>
      </c>
      <c r="AU133" s="29">
        <v>2514765.09</v>
      </c>
      <c r="AV133" s="29">
        <v>4197661.68</v>
      </c>
      <c r="AW133" s="29">
        <v>0</v>
      </c>
      <c r="AX133" s="29">
        <v>0</v>
      </c>
      <c r="AY133" s="29">
        <v>0</v>
      </c>
      <c r="AZ133" s="29">
        <v>4197661.68</v>
      </c>
      <c r="BA133" s="29">
        <v>4327840</v>
      </c>
      <c r="BB133" s="29">
        <v>0</v>
      </c>
      <c r="BC133" s="29">
        <v>0</v>
      </c>
      <c r="BD133" s="29">
        <v>0</v>
      </c>
      <c r="BE133" s="29">
        <v>4327840</v>
      </c>
      <c r="BF133" s="29">
        <v>12427840</v>
      </c>
      <c r="BG133" s="29">
        <v>0</v>
      </c>
      <c r="BH133" s="29">
        <v>0</v>
      </c>
      <c r="BI133" s="29">
        <v>0</v>
      </c>
      <c r="BJ133" s="29">
        <v>12427840</v>
      </c>
      <c r="BK133" s="29">
        <v>10727840</v>
      </c>
      <c r="BL133" s="29">
        <v>0</v>
      </c>
      <c r="BM133" s="29">
        <v>0</v>
      </c>
      <c r="BN133" s="29">
        <v>0</v>
      </c>
      <c r="BO133" s="29">
        <v>10727840</v>
      </c>
      <c r="BP133" s="29">
        <v>6832643.4100000001</v>
      </c>
      <c r="BQ133" s="29">
        <v>2514765.09</v>
      </c>
      <c r="BR133" s="29">
        <v>0</v>
      </c>
      <c r="BS133" s="29">
        <v>0</v>
      </c>
      <c r="BT133" s="29">
        <v>0</v>
      </c>
      <c r="BU133" s="29">
        <v>0</v>
      </c>
      <c r="BV133" s="29">
        <v>0</v>
      </c>
      <c r="BW133" s="29">
        <v>0</v>
      </c>
      <c r="BX133" s="29">
        <v>6832643.4100000001</v>
      </c>
      <c r="BY133" s="29">
        <v>2514765.09</v>
      </c>
      <c r="BZ133" s="29">
        <v>4197661.68</v>
      </c>
      <c r="CA133" s="29">
        <v>0</v>
      </c>
      <c r="CB133" s="29">
        <v>0</v>
      </c>
      <c r="CC133" s="29">
        <v>0</v>
      </c>
      <c r="CD133" s="29">
        <v>4197661.68</v>
      </c>
      <c r="CE133" s="29">
        <v>4327840</v>
      </c>
      <c r="CF133" s="29">
        <v>0</v>
      </c>
      <c r="CG133" s="29">
        <v>0</v>
      </c>
      <c r="CH133" s="29">
        <v>0</v>
      </c>
      <c r="CI133" s="29">
        <v>4327840</v>
      </c>
      <c r="CJ133" s="29">
        <v>12427840</v>
      </c>
      <c r="CK133" s="29">
        <v>0</v>
      </c>
      <c r="CL133" s="29">
        <v>0</v>
      </c>
      <c r="CM133" s="29">
        <v>0</v>
      </c>
      <c r="CN133" s="29">
        <v>12427840</v>
      </c>
      <c r="CO133" s="29">
        <v>10727840</v>
      </c>
      <c r="CP133" s="29">
        <v>0</v>
      </c>
      <c r="CQ133" s="29">
        <v>0</v>
      </c>
      <c r="CR133" s="29">
        <v>0</v>
      </c>
      <c r="CS133" s="29">
        <v>10727840</v>
      </c>
      <c r="CT133" s="29">
        <v>6832643.4100000001</v>
      </c>
      <c r="CU133" s="29">
        <v>0</v>
      </c>
      <c r="CV133" s="29">
        <v>0</v>
      </c>
      <c r="CW133" s="29">
        <v>0</v>
      </c>
      <c r="CX133" s="29">
        <v>6832643.4100000001</v>
      </c>
      <c r="CY133" s="29">
        <v>4197661.68</v>
      </c>
      <c r="CZ133" s="29">
        <v>0</v>
      </c>
      <c r="DA133" s="29">
        <v>0</v>
      </c>
      <c r="DB133" s="29">
        <v>0</v>
      </c>
      <c r="DC133" s="29">
        <v>4197661.68</v>
      </c>
      <c r="DD133" s="29">
        <v>2627840</v>
      </c>
      <c r="DE133" s="29">
        <v>0</v>
      </c>
      <c r="DF133" s="29">
        <v>0</v>
      </c>
      <c r="DG133" s="29">
        <v>0</v>
      </c>
      <c r="DH133" s="29">
        <v>2627840</v>
      </c>
      <c r="DI133" s="29">
        <v>6832643.4100000001</v>
      </c>
      <c r="DJ133" s="29">
        <v>0</v>
      </c>
      <c r="DK133" s="29">
        <v>0</v>
      </c>
      <c r="DL133" s="29">
        <v>0</v>
      </c>
      <c r="DM133" s="29">
        <v>6832643.4100000001</v>
      </c>
      <c r="DN133" s="29">
        <v>4197661.68</v>
      </c>
      <c r="DO133" s="29">
        <v>0</v>
      </c>
      <c r="DP133" s="29">
        <v>0</v>
      </c>
      <c r="DQ133" s="29">
        <v>0</v>
      </c>
      <c r="DR133" s="29">
        <v>4197661.68</v>
      </c>
      <c r="DS133" s="29">
        <v>2627840</v>
      </c>
      <c r="DT133" s="29">
        <v>0</v>
      </c>
      <c r="DU133" s="29">
        <v>0</v>
      </c>
      <c r="DV133" s="29">
        <v>0</v>
      </c>
      <c r="DW133" s="29">
        <v>2627840</v>
      </c>
      <c r="DX133" s="22" t="s">
        <v>68</v>
      </c>
      <c r="DY133" s="30" t="s">
        <v>66</v>
      </c>
      <c r="DZ133" s="2"/>
    </row>
    <row r="134" spans="1:130" ht="150.19999999999999" customHeight="1" x14ac:dyDescent="0.25">
      <c r="A134" s="40" t="s">
        <v>422</v>
      </c>
      <c r="B134" s="43" t="s">
        <v>423</v>
      </c>
      <c r="C134" s="23" t="s">
        <v>63</v>
      </c>
      <c r="D134" s="23" t="s">
        <v>424</v>
      </c>
      <c r="E134" s="23" t="s">
        <v>65</v>
      </c>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t="s">
        <v>425</v>
      </c>
      <c r="AE134" s="23" t="s">
        <v>81</v>
      </c>
      <c r="AF134" s="24" t="s">
        <v>426</v>
      </c>
      <c r="AG134" s="25"/>
      <c r="AH134" s="25"/>
      <c r="AI134" s="26"/>
      <c r="AJ134" s="49" t="s">
        <v>88</v>
      </c>
      <c r="AK134" s="51" t="s">
        <v>89</v>
      </c>
      <c r="AL134" s="29">
        <v>55855023.869999997</v>
      </c>
      <c r="AM134" s="29">
        <v>26663656.960000001</v>
      </c>
      <c r="AN134" s="29">
        <v>0</v>
      </c>
      <c r="AO134" s="29">
        <v>0</v>
      </c>
      <c r="AP134" s="29">
        <v>46651553.859999999</v>
      </c>
      <c r="AQ134" s="29">
        <v>22925440.73</v>
      </c>
      <c r="AR134" s="29">
        <v>0</v>
      </c>
      <c r="AS134" s="29">
        <v>0</v>
      </c>
      <c r="AT134" s="29">
        <v>9203470.0099999998</v>
      </c>
      <c r="AU134" s="29">
        <v>3738216.23</v>
      </c>
      <c r="AV134" s="29">
        <v>80835702.909999996</v>
      </c>
      <c r="AW134" s="29">
        <v>0</v>
      </c>
      <c r="AX134" s="29">
        <v>75237638.159999996</v>
      </c>
      <c r="AY134" s="29">
        <v>0</v>
      </c>
      <c r="AZ134" s="29">
        <v>5598064.75</v>
      </c>
      <c r="BA134" s="29">
        <v>24438725.109999999</v>
      </c>
      <c r="BB134" s="29">
        <v>0</v>
      </c>
      <c r="BC134" s="29">
        <v>9727630.7300000004</v>
      </c>
      <c r="BD134" s="29">
        <v>0</v>
      </c>
      <c r="BE134" s="29">
        <v>14711094.380000001</v>
      </c>
      <c r="BF134" s="29">
        <v>29736067.899999999</v>
      </c>
      <c r="BG134" s="29">
        <v>0</v>
      </c>
      <c r="BH134" s="29">
        <v>10163417.060000001</v>
      </c>
      <c r="BI134" s="29">
        <v>0</v>
      </c>
      <c r="BJ134" s="29">
        <v>19572650.84</v>
      </c>
      <c r="BK134" s="29">
        <v>12469990.07</v>
      </c>
      <c r="BL134" s="29">
        <v>0</v>
      </c>
      <c r="BM134" s="29">
        <v>0</v>
      </c>
      <c r="BN134" s="29">
        <v>0</v>
      </c>
      <c r="BO134" s="29">
        <v>12469990.07</v>
      </c>
      <c r="BP134" s="29">
        <v>55855023.869999997</v>
      </c>
      <c r="BQ134" s="29">
        <v>26663656.960000001</v>
      </c>
      <c r="BR134" s="29">
        <v>0</v>
      </c>
      <c r="BS134" s="29">
        <v>0</v>
      </c>
      <c r="BT134" s="29">
        <v>46651553.859999999</v>
      </c>
      <c r="BU134" s="29">
        <v>22925440.73</v>
      </c>
      <c r="BV134" s="29">
        <v>0</v>
      </c>
      <c r="BW134" s="29">
        <v>0</v>
      </c>
      <c r="BX134" s="29">
        <v>9203470.0099999998</v>
      </c>
      <c r="BY134" s="29">
        <v>3738216.23</v>
      </c>
      <c r="BZ134" s="29">
        <v>80835702.909999996</v>
      </c>
      <c r="CA134" s="29">
        <v>0</v>
      </c>
      <c r="CB134" s="29">
        <v>75237638.159999996</v>
      </c>
      <c r="CC134" s="29">
        <v>0</v>
      </c>
      <c r="CD134" s="29">
        <v>5598064.75</v>
      </c>
      <c r="CE134" s="29">
        <v>24438725.109999999</v>
      </c>
      <c r="CF134" s="29">
        <v>0</v>
      </c>
      <c r="CG134" s="29">
        <v>9727630.7300000004</v>
      </c>
      <c r="CH134" s="29">
        <v>0</v>
      </c>
      <c r="CI134" s="29">
        <v>14711094.380000001</v>
      </c>
      <c r="CJ134" s="29">
        <v>29736067.899999999</v>
      </c>
      <c r="CK134" s="29">
        <v>0</v>
      </c>
      <c r="CL134" s="29">
        <v>10163417.060000001</v>
      </c>
      <c r="CM134" s="29">
        <v>0</v>
      </c>
      <c r="CN134" s="29">
        <v>19572650.84</v>
      </c>
      <c r="CO134" s="29">
        <v>12469990.07</v>
      </c>
      <c r="CP134" s="29">
        <v>0</v>
      </c>
      <c r="CQ134" s="29">
        <v>0</v>
      </c>
      <c r="CR134" s="29">
        <v>0</v>
      </c>
      <c r="CS134" s="29">
        <v>12469990.07</v>
      </c>
      <c r="CT134" s="29">
        <v>55855023.869999997</v>
      </c>
      <c r="CU134" s="29">
        <v>0</v>
      </c>
      <c r="CV134" s="29">
        <v>46651553.859999999</v>
      </c>
      <c r="CW134" s="29">
        <v>0</v>
      </c>
      <c r="CX134" s="29">
        <v>9203470.0099999998</v>
      </c>
      <c r="CY134" s="29">
        <v>80835702.909999996</v>
      </c>
      <c r="CZ134" s="29">
        <v>0</v>
      </c>
      <c r="DA134" s="29">
        <v>75237638.159999996</v>
      </c>
      <c r="DB134" s="29">
        <v>0</v>
      </c>
      <c r="DC134" s="29">
        <v>5598064.75</v>
      </c>
      <c r="DD134" s="29">
        <v>19916309.699999999</v>
      </c>
      <c r="DE134" s="29">
        <v>0</v>
      </c>
      <c r="DF134" s="29">
        <v>9727630.7300000004</v>
      </c>
      <c r="DG134" s="29">
        <v>0</v>
      </c>
      <c r="DH134" s="29">
        <v>10188678.970000001</v>
      </c>
      <c r="DI134" s="29">
        <v>55855023.869999997</v>
      </c>
      <c r="DJ134" s="29">
        <v>0</v>
      </c>
      <c r="DK134" s="29">
        <v>46651553.859999999</v>
      </c>
      <c r="DL134" s="29">
        <v>0</v>
      </c>
      <c r="DM134" s="29">
        <v>9203470.0099999998</v>
      </c>
      <c r="DN134" s="29">
        <v>80835702.909999996</v>
      </c>
      <c r="DO134" s="29">
        <v>0</v>
      </c>
      <c r="DP134" s="29">
        <v>75237638.159999996</v>
      </c>
      <c r="DQ134" s="29">
        <v>0</v>
      </c>
      <c r="DR134" s="29">
        <v>5598064.75</v>
      </c>
      <c r="DS134" s="29">
        <v>19916309.699999999</v>
      </c>
      <c r="DT134" s="29">
        <v>0</v>
      </c>
      <c r="DU134" s="29">
        <v>9727630.7300000004</v>
      </c>
      <c r="DV134" s="29">
        <v>0</v>
      </c>
      <c r="DW134" s="29">
        <v>10188678.970000001</v>
      </c>
      <c r="DX134" s="43" t="s">
        <v>68</v>
      </c>
      <c r="DY134" s="30" t="s">
        <v>66</v>
      </c>
      <c r="DZ134" s="2"/>
    </row>
    <row r="135" spans="1:130" ht="56.25" x14ac:dyDescent="0.25">
      <c r="A135" s="41"/>
      <c r="B135" s="44"/>
      <c r="C135" s="23" t="s">
        <v>210</v>
      </c>
      <c r="D135" s="23" t="s">
        <v>427</v>
      </c>
      <c r="E135" s="23" t="s">
        <v>211</v>
      </c>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4"/>
      <c r="AD135" s="23" t="s">
        <v>428</v>
      </c>
      <c r="AE135" s="23" t="s">
        <v>81</v>
      </c>
      <c r="AF135" s="24" t="s">
        <v>429</v>
      </c>
      <c r="AG135" s="25"/>
      <c r="AH135" s="25"/>
      <c r="AI135" s="26"/>
      <c r="AJ135" s="50"/>
      <c r="AK135" s="52"/>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44"/>
      <c r="DY135" s="30" t="s">
        <v>76</v>
      </c>
      <c r="DZ135" s="2"/>
    </row>
    <row r="136" spans="1:130" ht="90" x14ac:dyDescent="0.25">
      <c r="A136" s="42"/>
      <c r="B136" s="44"/>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4"/>
      <c r="AD136" s="23" t="s">
        <v>430</v>
      </c>
      <c r="AE136" s="23" t="s">
        <v>81</v>
      </c>
      <c r="AF136" s="24" t="s">
        <v>431</v>
      </c>
      <c r="AG136" s="25"/>
      <c r="AH136" s="25"/>
      <c r="AI136" s="26"/>
      <c r="AJ136" s="50"/>
      <c r="AK136" s="52"/>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44"/>
      <c r="DY136" s="30" t="s">
        <v>88</v>
      </c>
      <c r="DZ136" s="2"/>
    </row>
    <row r="137" spans="1:130" ht="112.5" x14ac:dyDescent="0.25">
      <c r="A137" s="21" t="s">
        <v>432</v>
      </c>
      <c r="B137" s="22" t="s">
        <v>433</v>
      </c>
      <c r="C137" s="23" t="s">
        <v>63</v>
      </c>
      <c r="D137" s="23" t="s">
        <v>434</v>
      </c>
      <c r="E137" s="23" t="s">
        <v>65</v>
      </c>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5"/>
      <c r="AH137" s="25"/>
      <c r="AI137" s="26"/>
      <c r="AJ137" s="27" t="s">
        <v>134</v>
      </c>
      <c r="AK137" s="28" t="s">
        <v>435</v>
      </c>
      <c r="AL137" s="29">
        <v>9069334.8300000001</v>
      </c>
      <c r="AM137" s="29">
        <v>4439145.3499999996</v>
      </c>
      <c r="AN137" s="29">
        <v>0</v>
      </c>
      <c r="AO137" s="29">
        <v>0</v>
      </c>
      <c r="AP137" s="29">
        <v>4560000</v>
      </c>
      <c r="AQ137" s="29">
        <v>2280000</v>
      </c>
      <c r="AR137" s="29">
        <v>0</v>
      </c>
      <c r="AS137" s="29">
        <v>0</v>
      </c>
      <c r="AT137" s="29">
        <v>4509334.83</v>
      </c>
      <c r="AU137" s="29">
        <v>2159145.35</v>
      </c>
      <c r="AV137" s="29">
        <v>7009426.0199999996</v>
      </c>
      <c r="AW137" s="29">
        <v>0</v>
      </c>
      <c r="AX137" s="29">
        <v>0</v>
      </c>
      <c r="AY137" s="29">
        <v>0</v>
      </c>
      <c r="AZ137" s="29">
        <v>7009426.0199999996</v>
      </c>
      <c r="BA137" s="29">
        <v>5146837.75</v>
      </c>
      <c r="BB137" s="29">
        <v>0</v>
      </c>
      <c r="BC137" s="29">
        <v>0</v>
      </c>
      <c r="BD137" s="29">
        <v>0</v>
      </c>
      <c r="BE137" s="29">
        <v>5146837.75</v>
      </c>
      <c r="BF137" s="29">
        <v>6010000</v>
      </c>
      <c r="BG137" s="29">
        <v>0</v>
      </c>
      <c r="BH137" s="29">
        <v>0</v>
      </c>
      <c r="BI137" s="29">
        <v>0</v>
      </c>
      <c r="BJ137" s="29">
        <v>6010000</v>
      </c>
      <c r="BK137" s="29">
        <v>60000</v>
      </c>
      <c r="BL137" s="29">
        <v>0</v>
      </c>
      <c r="BM137" s="29">
        <v>0</v>
      </c>
      <c r="BN137" s="29">
        <v>0</v>
      </c>
      <c r="BO137" s="29">
        <v>60000</v>
      </c>
      <c r="BP137" s="29">
        <v>3683290.12</v>
      </c>
      <c r="BQ137" s="29">
        <v>1913334.22</v>
      </c>
      <c r="BR137" s="29">
        <v>0</v>
      </c>
      <c r="BS137" s="29">
        <v>0</v>
      </c>
      <c r="BT137" s="29">
        <v>0</v>
      </c>
      <c r="BU137" s="29">
        <v>0</v>
      </c>
      <c r="BV137" s="29">
        <v>0</v>
      </c>
      <c r="BW137" s="29">
        <v>0</v>
      </c>
      <c r="BX137" s="29">
        <v>3683290.12</v>
      </c>
      <c r="BY137" s="29">
        <v>1913334.22</v>
      </c>
      <c r="BZ137" s="29">
        <v>5319176.32</v>
      </c>
      <c r="CA137" s="29">
        <v>0</v>
      </c>
      <c r="CB137" s="29">
        <v>0</v>
      </c>
      <c r="CC137" s="29">
        <v>0</v>
      </c>
      <c r="CD137" s="29">
        <v>5319176.32</v>
      </c>
      <c r="CE137" s="29">
        <v>2650000</v>
      </c>
      <c r="CF137" s="29">
        <v>0</v>
      </c>
      <c r="CG137" s="29">
        <v>0</v>
      </c>
      <c r="CH137" s="29">
        <v>0</v>
      </c>
      <c r="CI137" s="29">
        <v>2650000</v>
      </c>
      <c r="CJ137" s="29">
        <v>2650000</v>
      </c>
      <c r="CK137" s="29">
        <v>0</v>
      </c>
      <c r="CL137" s="29">
        <v>0</v>
      </c>
      <c r="CM137" s="29">
        <v>0</v>
      </c>
      <c r="CN137" s="29">
        <v>2650000</v>
      </c>
      <c r="CO137" s="29">
        <v>0</v>
      </c>
      <c r="CP137" s="29">
        <v>0</v>
      </c>
      <c r="CQ137" s="29">
        <v>0</v>
      </c>
      <c r="CR137" s="29">
        <v>0</v>
      </c>
      <c r="CS137" s="29">
        <v>0</v>
      </c>
      <c r="CT137" s="29">
        <v>9069334.8300000001</v>
      </c>
      <c r="CU137" s="29">
        <v>0</v>
      </c>
      <c r="CV137" s="29">
        <v>4560000</v>
      </c>
      <c r="CW137" s="29">
        <v>0</v>
      </c>
      <c r="CX137" s="29">
        <v>4509334.83</v>
      </c>
      <c r="CY137" s="29">
        <v>7009426.0199999996</v>
      </c>
      <c r="CZ137" s="29">
        <v>0</v>
      </c>
      <c r="DA137" s="29">
        <v>0</v>
      </c>
      <c r="DB137" s="29">
        <v>0</v>
      </c>
      <c r="DC137" s="29">
        <v>7009426.0199999996</v>
      </c>
      <c r="DD137" s="29">
        <v>2560000</v>
      </c>
      <c r="DE137" s="29">
        <v>0</v>
      </c>
      <c r="DF137" s="29">
        <v>0</v>
      </c>
      <c r="DG137" s="29">
        <v>0</v>
      </c>
      <c r="DH137" s="29">
        <v>2560000</v>
      </c>
      <c r="DI137" s="29">
        <v>3683290.12</v>
      </c>
      <c r="DJ137" s="29">
        <v>0</v>
      </c>
      <c r="DK137" s="29">
        <v>0</v>
      </c>
      <c r="DL137" s="29">
        <v>0</v>
      </c>
      <c r="DM137" s="29">
        <v>3683290.12</v>
      </c>
      <c r="DN137" s="29">
        <v>5319176.32</v>
      </c>
      <c r="DO137" s="29">
        <v>0</v>
      </c>
      <c r="DP137" s="29">
        <v>0</v>
      </c>
      <c r="DQ137" s="29">
        <v>0</v>
      </c>
      <c r="DR137" s="29">
        <v>5319176.32</v>
      </c>
      <c r="DS137" s="29">
        <v>1000000</v>
      </c>
      <c r="DT137" s="29">
        <v>0</v>
      </c>
      <c r="DU137" s="29">
        <v>0</v>
      </c>
      <c r="DV137" s="29">
        <v>0</v>
      </c>
      <c r="DW137" s="29">
        <v>1000000</v>
      </c>
      <c r="DX137" s="22" t="s">
        <v>68</v>
      </c>
      <c r="DY137" s="30" t="s">
        <v>66</v>
      </c>
      <c r="DZ137" s="2"/>
    </row>
    <row r="138" spans="1:130" ht="56.25" x14ac:dyDescent="0.25">
      <c r="A138" s="21" t="s">
        <v>436</v>
      </c>
      <c r="B138" s="22" t="s">
        <v>437</v>
      </c>
      <c r="C138" s="23" t="s">
        <v>63</v>
      </c>
      <c r="D138" s="23" t="s">
        <v>438</v>
      </c>
      <c r="E138" s="23" t="s">
        <v>65</v>
      </c>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5"/>
      <c r="AH138" s="25"/>
      <c r="AI138" s="26"/>
      <c r="AJ138" s="27" t="s">
        <v>96</v>
      </c>
      <c r="AK138" s="28" t="s">
        <v>97</v>
      </c>
      <c r="AL138" s="29">
        <v>150000</v>
      </c>
      <c r="AM138" s="29">
        <v>34857</v>
      </c>
      <c r="AN138" s="29">
        <v>0</v>
      </c>
      <c r="AO138" s="29">
        <v>0</v>
      </c>
      <c r="AP138" s="29">
        <v>0</v>
      </c>
      <c r="AQ138" s="29">
        <v>0</v>
      </c>
      <c r="AR138" s="29">
        <v>0</v>
      </c>
      <c r="AS138" s="29">
        <v>0</v>
      </c>
      <c r="AT138" s="29">
        <v>150000</v>
      </c>
      <c r="AU138" s="29">
        <v>34857</v>
      </c>
      <c r="AV138" s="29">
        <v>100000</v>
      </c>
      <c r="AW138" s="29">
        <v>0</v>
      </c>
      <c r="AX138" s="29">
        <v>0</v>
      </c>
      <c r="AY138" s="29">
        <v>0</v>
      </c>
      <c r="AZ138" s="29">
        <v>100000</v>
      </c>
      <c r="BA138" s="29">
        <v>100000</v>
      </c>
      <c r="BB138" s="29">
        <v>0</v>
      </c>
      <c r="BC138" s="29">
        <v>0</v>
      </c>
      <c r="BD138" s="29">
        <v>0</v>
      </c>
      <c r="BE138" s="29">
        <v>100000</v>
      </c>
      <c r="BF138" s="29">
        <v>100000</v>
      </c>
      <c r="BG138" s="29">
        <v>0</v>
      </c>
      <c r="BH138" s="29">
        <v>0</v>
      </c>
      <c r="BI138" s="29">
        <v>0</v>
      </c>
      <c r="BJ138" s="29">
        <v>100000</v>
      </c>
      <c r="BK138" s="29">
        <v>100000</v>
      </c>
      <c r="BL138" s="29">
        <v>0</v>
      </c>
      <c r="BM138" s="29">
        <v>0</v>
      </c>
      <c r="BN138" s="29">
        <v>0</v>
      </c>
      <c r="BO138" s="29">
        <v>100000</v>
      </c>
      <c r="BP138" s="29">
        <v>150000</v>
      </c>
      <c r="BQ138" s="29">
        <v>34857</v>
      </c>
      <c r="BR138" s="29">
        <v>0</v>
      </c>
      <c r="BS138" s="29">
        <v>0</v>
      </c>
      <c r="BT138" s="29">
        <v>0</v>
      </c>
      <c r="BU138" s="29">
        <v>0</v>
      </c>
      <c r="BV138" s="29">
        <v>0</v>
      </c>
      <c r="BW138" s="29">
        <v>0</v>
      </c>
      <c r="BX138" s="29">
        <v>150000</v>
      </c>
      <c r="BY138" s="29">
        <v>34857</v>
      </c>
      <c r="BZ138" s="29">
        <v>100000</v>
      </c>
      <c r="CA138" s="29">
        <v>0</v>
      </c>
      <c r="CB138" s="29">
        <v>0</v>
      </c>
      <c r="CC138" s="29">
        <v>0</v>
      </c>
      <c r="CD138" s="29">
        <v>100000</v>
      </c>
      <c r="CE138" s="29">
        <v>100000</v>
      </c>
      <c r="CF138" s="29">
        <v>0</v>
      </c>
      <c r="CG138" s="29">
        <v>0</v>
      </c>
      <c r="CH138" s="29">
        <v>0</v>
      </c>
      <c r="CI138" s="29">
        <v>100000</v>
      </c>
      <c r="CJ138" s="29">
        <v>100000</v>
      </c>
      <c r="CK138" s="29">
        <v>0</v>
      </c>
      <c r="CL138" s="29">
        <v>0</v>
      </c>
      <c r="CM138" s="29">
        <v>0</v>
      </c>
      <c r="CN138" s="29">
        <v>100000</v>
      </c>
      <c r="CO138" s="29">
        <v>100000</v>
      </c>
      <c r="CP138" s="29">
        <v>0</v>
      </c>
      <c r="CQ138" s="29">
        <v>0</v>
      </c>
      <c r="CR138" s="29">
        <v>0</v>
      </c>
      <c r="CS138" s="29">
        <v>100000</v>
      </c>
      <c r="CT138" s="29">
        <v>150000</v>
      </c>
      <c r="CU138" s="29">
        <v>0</v>
      </c>
      <c r="CV138" s="29">
        <v>0</v>
      </c>
      <c r="CW138" s="29">
        <v>0</v>
      </c>
      <c r="CX138" s="29">
        <v>150000</v>
      </c>
      <c r="CY138" s="29">
        <v>100000</v>
      </c>
      <c r="CZ138" s="29">
        <v>0</v>
      </c>
      <c r="DA138" s="29">
        <v>0</v>
      </c>
      <c r="DB138" s="29">
        <v>0</v>
      </c>
      <c r="DC138" s="29">
        <v>100000</v>
      </c>
      <c r="DD138" s="29">
        <v>100000</v>
      </c>
      <c r="DE138" s="29">
        <v>0</v>
      </c>
      <c r="DF138" s="29">
        <v>0</v>
      </c>
      <c r="DG138" s="29">
        <v>0</v>
      </c>
      <c r="DH138" s="29">
        <v>100000</v>
      </c>
      <c r="DI138" s="29">
        <v>150000</v>
      </c>
      <c r="DJ138" s="29">
        <v>0</v>
      </c>
      <c r="DK138" s="29">
        <v>0</v>
      </c>
      <c r="DL138" s="29">
        <v>0</v>
      </c>
      <c r="DM138" s="29">
        <v>150000</v>
      </c>
      <c r="DN138" s="29">
        <v>100000</v>
      </c>
      <c r="DO138" s="29">
        <v>0</v>
      </c>
      <c r="DP138" s="29">
        <v>0</v>
      </c>
      <c r="DQ138" s="29">
        <v>0</v>
      </c>
      <c r="DR138" s="29">
        <v>100000</v>
      </c>
      <c r="DS138" s="29">
        <v>100000</v>
      </c>
      <c r="DT138" s="29">
        <v>0</v>
      </c>
      <c r="DU138" s="29">
        <v>0</v>
      </c>
      <c r="DV138" s="29">
        <v>0</v>
      </c>
      <c r="DW138" s="29">
        <v>100000</v>
      </c>
      <c r="DX138" s="22" t="s">
        <v>68</v>
      </c>
      <c r="DY138" s="30" t="s">
        <v>66</v>
      </c>
      <c r="DZ138" s="2"/>
    </row>
    <row r="139" spans="1:130" ht="33.950000000000003" customHeight="1" x14ac:dyDescent="0.25">
      <c r="A139" s="40" t="s">
        <v>439</v>
      </c>
      <c r="B139" s="43" t="s">
        <v>440</v>
      </c>
      <c r="C139" s="23" t="s">
        <v>71</v>
      </c>
      <c r="D139" s="23" t="s">
        <v>441</v>
      </c>
      <c r="E139" s="23" t="s">
        <v>73</v>
      </c>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4"/>
      <c r="AD139" s="23"/>
      <c r="AE139" s="23"/>
      <c r="AF139" s="24"/>
      <c r="AG139" s="25"/>
      <c r="AH139" s="25"/>
      <c r="AI139" s="26"/>
      <c r="AJ139" s="49" t="s">
        <v>104</v>
      </c>
      <c r="AK139" s="51" t="s">
        <v>442</v>
      </c>
      <c r="AL139" s="29">
        <v>542500</v>
      </c>
      <c r="AM139" s="29">
        <v>132500</v>
      </c>
      <c r="AN139" s="29">
        <v>0</v>
      </c>
      <c r="AO139" s="29">
        <v>0</v>
      </c>
      <c r="AP139" s="29">
        <v>0</v>
      </c>
      <c r="AQ139" s="29">
        <v>0</v>
      </c>
      <c r="AR139" s="29">
        <v>0</v>
      </c>
      <c r="AS139" s="29">
        <v>0</v>
      </c>
      <c r="AT139" s="29">
        <v>542500</v>
      </c>
      <c r="AU139" s="29">
        <v>132500</v>
      </c>
      <c r="AV139" s="29">
        <v>650000</v>
      </c>
      <c r="AW139" s="29">
        <v>0</v>
      </c>
      <c r="AX139" s="29">
        <v>0</v>
      </c>
      <c r="AY139" s="29">
        <v>0</v>
      </c>
      <c r="AZ139" s="29">
        <v>650000</v>
      </c>
      <c r="BA139" s="29">
        <v>700000</v>
      </c>
      <c r="BB139" s="29">
        <v>0</v>
      </c>
      <c r="BC139" s="29">
        <v>0</v>
      </c>
      <c r="BD139" s="29">
        <v>0</v>
      </c>
      <c r="BE139" s="29">
        <v>700000</v>
      </c>
      <c r="BF139" s="29">
        <v>750000</v>
      </c>
      <c r="BG139" s="29">
        <v>0</v>
      </c>
      <c r="BH139" s="29">
        <v>0</v>
      </c>
      <c r="BI139" s="29">
        <v>0</v>
      </c>
      <c r="BJ139" s="29">
        <v>750000</v>
      </c>
      <c r="BK139" s="29">
        <v>500000</v>
      </c>
      <c r="BL139" s="29">
        <v>0</v>
      </c>
      <c r="BM139" s="29">
        <v>0</v>
      </c>
      <c r="BN139" s="29">
        <v>0</v>
      </c>
      <c r="BO139" s="29">
        <v>500000</v>
      </c>
      <c r="BP139" s="29">
        <v>542500</v>
      </c>
      <c r="BQ139" s="29">
        <v>132500</v>
      </c>
      <c r="BR139" s="29">
        <v>0</v>
      </c>
      <c r="BS139" s="29">
        <v>0</v>
      </c>
      <c r="BT139" s="29">
        <v>0</v>
      </c>
      <c r="BU139" s="29">
        <v>0</v>
      </c>
      <c r="BV139" s="29">
        <v>0</v>
      </c>
      <c r="BW139" s="29">
        <v>0</v>
      </c>
      <c r="BX139" s="29">
        <v>542500</v>
      </c>
      <c r="BY139" s="29">
        <v>132500</v>
      </c>
      <c r="BZ139" s="29">
        <v>650000</v>
      </c>
      <c r="CA139" s="29">
        <v>0</v>
      </c>
      <c r="CB139" s="29">
        <v>0</v>
      </c>
      <c r="CC139" s="29">
        <v>0</v>
      </c>
      <c r="CD139" s="29">
        <v>650000</v>
      </c>
      <c r="CE139" s="29">
        <v>700000</v>
      </c>
      <c r="CF139" s="29">
        <v>0</v>
      </c>
      <c r="CG139" s="29">
        <v>0</v>
      </c>
      <c r="CH139" s="29">
        <v>0</v>
      </c>
      <c r="CI139" s="29">
        <v>700000</v>
      </c>
      <c r="CJ139" s="29">
        <v>750000</v>
      </c>
      <c r="CK139" s="29">
        <v>0</v>
      </c>
      <c r="CL139" s="29">
        <v>0</v>
      </c>
      <c r="CM139" s="29">
        <v>0</v>
      </c>
      <c r="CN139" s="29">
        <v>750000</v>
      </c>
      <c r="CO139" s="29">
        <v>500000</v>
      </c>
      <c r="CP139" s="29">
        <v>0</v>
      </c>
      <c r="CQ139" s="29">
        <v>0</v>
      </c>
      <c r="CR139" s="29">
        <v>0</v>
      </c>
      <c r="CS139" s="29">
        <v>500000</v>
      </c>
      <c r="CT139" s="29">
        <v>542500</v>
      </c>
      <c r="CU139" s="29">
        <v>0</v>
      </c>
      <c r="CV139" s="29">
        <v>0</v>
      </c>
      <c r="CW139" s="29">
        <v>0</v>
      </c>
      <c r="CX139" s="29">
        <v>542500</v>
      </c>
      <c r="CY139" s="29">
        <v>650000</v>
      </c>
      <c r="CZ139" s="29">
        <v>0</v>
      </c>
      <c r="DA139" s="29">
        <v>0</v>
      </c>
      <c r="DB139" s="29">
        <v>0</v>
      </c>
      <c r="DC139" s="29">
        <v>650000</v>
      </c>
      <c r="DD139" s="29">
        <v>500000</v>
      </c>
      <c r="DE139" s="29">
        <v>0</v>
      </c>
      <c r="DF139" s="29">
        <v>0</v>
      </c>
      <c r="DG139" s="29">
        <v>0</v>
      </c>
      <c r="DH139" s="29">
        <v>500000</v>
      </c>
      <c r="DI139" s="29">
        <v>542500</v>
      </c>
      <c r="DJ139" s="29">
        <v>0</v>
      </c>
      <c r="DK139" s="29">
        <v>0</v>
      </c>
      <c r="DL139" s="29">
        <v>0</v>
      </c>
      <c r="DM139" s="29">
        <v>542500</v>
      </c>
      <c r="DN139" s="29">
        <v>650000</v>
      </c>
      <c r="DO139" s="29">
        <v>0</v>
      </c>
      <c r="DP139" s="29">
        <v>0</v>
      </c>
      <c r="DQ139" s="29">
        <v>0</v>
      </c>
      <c r="DR139" s="29">
        <v>650000</v>
      </c>
      <c r="DS139" s="29">
        <v>500000</v>
      </c>
      <c r="DT139" s="29">
        <v>0</v>
      </c>
      <c r="DU139" s="29">
        <v>0</v>
      </c>
      <c r="DV139" s="29">
        <v>0</v>
      </c>
      <c r="DW139" s="29">
        <v>500000</v>
      </c>
      <c r="DX139" s="43" t="s">
        <v>68</v>
      </c>
      <c r="DY139" s="30" t="s">
        <v>66</v>
      </c>
      <c r="DZ139" s="2"/>
    </row>
    <row r="140" spans="1:130" ht="33.75" x14ac:dyDescent="0.25">
      <c r="A140" s="42"/>
      <c r="B140" s="44"/>
      <c r="C140" s="23" t="s">
        <v>63</v>
      </c>
      <c r="D140" s="23" t="s">
        <v>443</v>
      </c>
      <c r="E140" s="23" t="s">
        <v>65</v>
      </c>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5"/>
      <c r="AH140" s="25"/>
      <c r="AI140" s="26"/>
      <c r="AJ140" s="50"/>
      <c r="AK140" s="52"/>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44"/>
      <c r="DY140" s="30" t="s">
        <v>76</v>
      </c>
      <c r="DZ140" s="2"/>
    </row>
    <row r="141" spans="1:130" ht="33.950000000000003" customHeight="1" x14ac:dyDescent="0.25">
      <c r="A141" s="40" t="s">
        <v>444</v>
      </c>
      <c r="B141" s="43" t="s">
        <v>445</v>
      </c>
      <c r="C141" s="23" t="s">
        <v>446</v>
      </c>
      <c r="D141" s="23" t="s">
        <v>447</v>
      </c>
      <c r="E141" s="23" t="s">
        <v>448</v>
      </c>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4"/>
      <c r="AD141" s="23"/>
      <c r="AE141" s="23"/>
      <c r="AF141" s="24"/>
      <c r="AG141" s="25"/>
      <c r="AH141" s="25"/>
      <c r="AI141" s="26"/>
      <c r="AJ141" s="49" t="s">
        <v>104</v>
      </c>
      <c r="AK141" s="51" t="s">
        <v>108</v>
      </c>
      <c r="AL141" s="29">
        <v>131000</v>
      </c>
      <c r="AM141" s="29">
        <v>0</v>
      </c>
      <c r="AN141" s="29">
        <v>0</v>
      </c>
      <c r="AO141" s="29">
        <v>0</v>
      </c>
      <c r="AP141" s="29">
        <v>0</v>
      </c>
      <c r="AQ141" s="29">
        <v>0</v>
      </c>
      <c r="AR141" s="29">
        <v>0</v>
      </c>
      <c r="AS141" s="29">
        <v>0</v>
      </c>
      <c r="AT141" s="29">
        <v>131000</v>
      </c>
      <c r="AU141" s="29">
        <v>0</v>
      </c>
      <c r="AV141" s="29">
        <v>200000</v>
      </c>
      <c r="AW141" s="29">
        <v>0</v>
      </c>
      <c r="AX141" s="29">
        <v>0</v>
      </c>
      <c r="AY141" s="29">
        <v>0</v>
      </c>
      <c r="AZ141" s="29">
        <v>200000</v>
      </c>
      <c r="BA141" s="29">
        <v>150000</v>
      </c>
      <c r="BB141" s="29">
        <v>0</v>
      </c>
      <c r="BC141" s="29">
        <v>0</v>
      </c>
      <c r="BD141" s="29">
        <v>0</v>
      </c>
      <c r="BE141" s="29">
        <v>150000</v>
      </c>
      <c r="BF141" s="29">
        <v>200000</v>
      </c>
      <c r="BG141" s="29">
        <v>0</v>
      </c>
      <c r="BH141" s="29">
        <v>0</v>
      </c>
      <c r="BI141" s="29">
        <v>0</v>
      </c>
      <c r="BJ141" s="29">
        <v>200000</v>
      </c>
      <c r="BK141" s="29">
        <v>100000</v>
      </c>
      <c r="BL141" s="29">
        <v>0</v>
      </c>
      <c r="BM141" s="29">
        <v>0</v>
      </c>
      <c r="BN141" s="29">
        <v>0</v>
      </c>
      <c r="BO141" s="29">
        <v>100000</v>
      </c>
      <c r="BP141" s="29">
        <v>131000</v>
      </c>
      <c r="BQ141" s="29">
        <v>0</v>
      </c>
      <c r="BR141" s="29">
        <v>0</v>
      </c>
      <c r="BS141" s="29">
        <v>0</v>
      </c>
      <c r="BT141" s="29">
        <v>0</v>
      </c>
      <c r="BU141" s="29">
        <v>0</v>
      </c>
      <c r="BV141" s="29">
        <v>0</v>
      </c>
      <c r="BW141" s="29">
        <v>0</v>
      </c>
      <c r="BX141" s="29">
        <v>131000</v>
      </c>
      <c r="BY141" s="29">
        <v>0</v>
      </c>
      <c r="BZ141" s="29">
        <v>200000</v>
      </c>
      <c r="CA141" s="29">
        <v>0</v>
      </c>
      <c r="CB141" s="29">
        <v>0</v>
      </c>
      <c r="CC141" s="29">
        <v>0</v>
      </c>
      <c r="CD141" s="29">
        <v>200000</v>
      </c>
      <c r="CE141" s="29">
        <v>150000</v>
      </c>
      <c r="CF141" s="29">
        <v>0</v>
      </c>
      <c r="CG141" s="29">
        <v>0</v>
      </c>
      <c r="CH141" s="29">
        <v>0</v>
      </c>
      <c r="CI141" s="29">
        <v>150000</v>
      </c>
      <c r="CJ141" s="29">
        <v>200000</v>
      </c>
      <c r="CK141" s="29">
        <v>0</v>
      </c>
      <c r="CL141" s="29">
        <v>0</v>
      </c>
      <c r="CM141" s="29">
        <v>0</v>
      </c>
      <c r="CN141" s="29">
        <v>200000</v>
      </c>
      <c r="CO141" s="29">
        <v>100000</v>
      </c>
      <c r="CP141" s="29">
        <v>0</v>
      </c>
      <c r="CQ141" s="29">
        <v>0</v>
      </c>
      <c r="CR141" s="29">
        <v>0</v>
      </c>
      <c r="CS141" s="29">
        <v>100000</v>
      </c>
      <c r="CT141" s="29">
        <v>131000</v>
      </c>
      <c r="CU141" s="29">
        <v>0</v>
      </c>
      <c r="CV141" s="29">
        <v>0</v>
      </c>
      <c r="CW141" s="29">
        <v>0</v>
      </c>
      <c r="CX141" s="29">
        <v>131000</v>
      </c>
      <c r="CY141" s="29">
        <v>200000</v>
      </c>
      <c r="CZ141" s="29">
        <v>0</v>
      </c>
      <c r="DA141" s="29">
        <v>0</v>
      </c>
      <c r="DB141" s="29">
        <v>0</v>
      </c>
      <c r="DC141" s="29">
        <v>200000</v>
      </c>
      <c r="DD141" s="29">
        <v>100000</v>
      </c>
      <c r="DE141" s="29">
        <v>0</v>
      </c>
      <c r="DF141" s="29">
        <v>0</v>
      </c>
      <c r="DG141" s="29">
        <v>0</v>
      </c>
      <c r="DH141" s="29">
        <v>100000</v>
      </c>
      <c r="DI141" s="29">
        <v>131000</v>
      </c>
      <c r="DJ141" s="29">
        <v>0</v>
      </c>
      <c r="DK141" s="29">
        <v>0</v>
      </c>
      <c r="DL141" s="29">
        <v>0</v>
      </c>
      <c r="DM141" s="29">
        <v>131000</v>
      </c>
      <c r="DN141" s="29">
        <v>200000</v>
      </c>
      <c r="DO141" s="29">
        <v>0</v>
      </c>
      <c r="DP141" s="29">
        <v>0</v>
      </c>
      <c r="DQ141" s="29">
        <v>0</v>
      </c>
      <c r="DR141" s="29">
        <v>200000</v>
      </c>
      <c r="DS141" s="29">
        <v>100000</v>
      </c>
      <c r="DT141" s="29">
        <v>0</v>
      </c>
      <c r="DU141" s="29">
        <v>0</v>
      </c>
      <c r="DV141" s="29">
        <v>0</v>
      </c>
      <c r="DW141" s="29">
        <v>100000</v>
      </c>
      <c r="DX141" s="43" t="s">
        <v>68</v>
      </c>
      <c r="DY141" s="30" t="s">
        <v>66</v>
      </c>
      <c r="DZ141" s="2"/>
    </row>
    <row r="142" spans="1:130" ht="33.75" x14ac:dyDescent="0.25">
      <c r="A142" s="42"/>
      <c r="B142" s="44"/>
      <c r="C142" s="23" t="s">
        <v>63</v>
      </c>
      <c r="D142" s="23" t="s">
        <v>449</v>
      </c>
      <c r="E142" s="23" t="s">
        <v>65</v>
      </c>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4"/>
      <c r="AD142" s="23"/>
      <c r="AE142" s="23"/>
      <c r="AF142" s="24"/>
      <c r="AG142" s="25"/>
      <c r="AH142" s="25"/>
      <c r="AI142" s="26"/>
      <c r="AJ142" s="50"/>
      <c r="AK142" s="52"/>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44"/>
      <c r="DY142" s="30" t="s">
        <v>76</v>
      </c>
      <c r="DZ142" s="2"/>
    </row>
    <row r="143" spans="1:130" ht="45" x14ac:dyDescent="0.25">
      <c r="A143" s="21" t="s">
        <v>450</v>
      </c>
      <c r="B143" s="22" t="s">
        <v>451</v>
      </c>
      <c r="C143" s="23" t="s">
        <v>63</v>
      </c>
      <c r="D143" s="23" t="s">
        <v>452</v>
      </c>
      <c r="E143" s="23" t="s">
        <v>65</v>
      </c>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5"/>
      <c r="AH143" s="25"/>
      <c r="AI143" s="26"/>
      <c r="AJ143" s="27" t="s">
        <v>114</v>
      </c>
      <c r="AK143" s="28" t="s">
        <v>84</v>
      </c>
      <c r="AL143" s="29">
        <v>244000</v>
      </c>
      <c r="AM143" s="29">
        <v>0</v>
      </c>
      <c r="AN143" s="29">
        <v>0</v>
      </c>
      <c r="AO143" s="29">
        <v>0</v>
      </c>
      <c r="AP143" s="29">
        <v>0</v>
      </c>
      <c r="AQ143" s="29">
        <v>0</v>
      </c>
      <c r="AR143" s="29">
        <v>0</v>
      </c>
      <c r="AS143" s="29">
        <v>0</v>
      </c>
      <c r="AT143" s="29">
        <v>244000</v>
      </c>
      <c r="AU143" s="29">
        <v>0</v>
      </c>
      <c r="AV143" s="29">
        <v>244000</v>
      </c>
      <c r="AW143" s="29">
        <v>0</v>
      </c>
      <c r="AX143" s="29">
        <v>0</v>
      </c>
      <c r="AY143" s="29">
        <v>0</v>
      </c>
      <c r="AZ143" s="29">
        <v>244000</v>
      </c>
      <c r="BA143" s="29">
        <v>244000</v>
      </c>
      <c r="BB143" s="29">
        <v>0</v>
      </c>
      <c r="BC143" s="29">
        <v>0</v>
      </c>
      <c r="BD143" s="29">
        <v>0</v>
      </c>
      <c r="BE143" s="29">
        <v>244000</v>
      </c>
      <c r="BF143" s="29">
        <v>244000</v>
      </c>
      <c r="BG143" s="29">
        <v>0</v>
      </c>
      <c r="BH143" s="29">
        <v>0</v>
      </c>
      <c r="BI143" s="29">
        <v>0</v>
      </c>
      <c r="BJ143" s="29">
        <v>244000</v>
      </c>
      <c r="BK143" s="29">
        <v>122000</v>
      </c>
      <c r="BL143" s="29">
        <v>0</v>
      </c>
      <c r="BM143" s="29">
        <v>0</v>
      </c>
      <c r="BN143" s="29">
        <v>0</v>
      </c>
      <c r="BO143" s="29">
        <v>122000</v>
      </c>
      <c r="BP143" s="29">
        <v>244000</v>
      </c>
      <c r="BQ143" s="29">
        <v>0</v>
      </c>
      <c r="BR143" s="29">
        <v>0</v>
      </c>
      <c r="BS143" s="29">
        <v>0</v>
      </c>
      <c r="BT143" s="29">
        <v>0</v>
      </c>
      <c r="BU143" s="29">
        <v>0</v>
      </c>
      <c r="BV143" s="29">
        <v>0</v>
      </c>
      <c r="BW143" s="29">
        <v>0</v>
      </c>
      <c r="BX143" s="29">
        <v>244000</v>
      </c>
      <c r="BY143" s="29">
        <v>0</v>
      </c>
      <c r="BZ143" s="29">
        <v>244000</v>
      </c>
      <c r="CA143" s="29">
        <v>0</v>
      </c>
      <c r="CB143" s="29">
        <v>0</v>
      </c>
      <c r="CC143" s="29">
        <v>0</v>
      </c>
      <c r="CD143" s="29">
        <v>244000</v>
      </c>
      <c r="CE143" s="29">
        <v>244000</v>
      </c>
      <c r="CF143" s="29">
        <v>0</v>
      </c>
      <c r="CG143" s="29">
        <v>0</v>
      </c>
      <c r="CH143" s="29">
        <v>0</v>
      </c>
      <c r="CI143" s="29">
        <v>244000</v>
      </c>
      <c r="CJ143" s="29">
        <v>244000</v>
      </c>
      <c r="CK143" s="29">
        <v>0</v>
      </c>
      <c r="CL143" s="29">
        <v>0</v>
      </c>
      <c r="CM143" s="29">
        <v>0</v>
      </c>
      <c r="CN143" s="29">
        <v>244000</v>
      </c>
      <c r="CO143" s="29">
        <v>122000</v>
      </c>
      <c r="CP143" s="29">
        <v>0</v>
      </c>
      <c r="CQ143" s="29">
        <v>0</v>
      </c>
      <c r="CR143" s="29">
        <v>0</v>
      </c>
      <c r="CS143" s="29">
        <v>122000</v>
      </c>
      <c r="CT143" s="29">
        <v>244000</v>
      </c>
      <c r="CU143" s="29">
        <v>0</v>
      </c>
      <c r="CV143" s="29">
        <v>0</v>
      </c>
      <c r="CW143" s="29">
        <v>0</v>
      </c>
      <c r="CX143" s="29">
        <v>244000</v>
      </c>
      <c r="CY143" s="29">
        <v>244000</v>
      </c>
      <c r="CZ143" s="29">
        <v>0</v>
      </c>
      <c r="DA143" s="29">
        <v>0</v>
      </c>
      <c r="DB143" s="29">
        <v>0</v>
      </c>
      <c r="DC143" s="29">
        <v>244000</v>
      </c>
      <c r="DD143" s="29">
        <v>122000</v>
      </c>
      <c r="DE143" s="29">
        <v>0</v>
      </c>
      <c r="DF143" s="29">
        <v>0</v>
      </c>
      <c r="DG143" s="29">
        <v>0</v>
      </c>
      <c r="DH143" s="29">
        <v>122000</v>
      </c>
      <c r="DI143" s="29">
        <v>244000</v>
      </c>
      <c r="DJ143" s="29">
        <v>0</v>
      </c>
      <c r="DK143" s="29">
        <v>0</v>
      </c>
      <c r="DL143" s="29">
        <v>0</v>
      </c>
      <c r="DM143" s="29">
        <v>244000</v>
      </c>
      <c r="DN143" s="29">
        <v>244000</v>
      </c>
      <c r="DO143" s="29">
        <v>0</v>
      </c>
      <c r="DP143" s="29">
        <v>0</v>
      </c>
      <c r="DQ143" s="29">
        <v>0</v>
      </c>
      <c r="DR143" s="29">
        <v>244000</v>
      </c>
      <c r="DS143" s="29">
        <v>122000</v>
      </c>
      <c r="DT143" s="29">
        <v>0</v>
      </c>
      <c r="DU143" s="29">
        <v>0</v>
      </c>
      <c r="DV143" s="29">
        <v>0</v>
      </c>
      <c r="DW143" s="29">
        <v>122000</v>
      </c>
      <c r="DX143" s="22" t="s">
        <v>68</v>
      </c>
      <c r="DY143" s="30" t="s">
        <v>66</v>
      </c>
      <c r="DZ143" s="2"/>
    </row>
    <row r="144" spans="1:130" ht="56.45" customHeight="1" x14ac:dyDescent="0.25">
      <c r="A144" s="40" t="s">
        <v>453</v>
      </c>
      <c r="B144" s="43" t="s">
        <v>454</v>
      </c>
      <c r="C144" s="23" t="s">
        <v>63</v>
      </c>
      <c r="D144" s="23" t="s">
        <v>455</v>
      </c>
      <c r="E144" s="23" t="s">
        <v>65</v>
      </c>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4"/>
      <c r="AD144" s="23" t="s">
        <v>456</v>
      </c>
      <c r="AE144" s="23" t="s">
        <v>81</v>
      </c>
      <c r="AF144" s="24" t="s">
        <v>457</v>
      </c>
      <c r="AG144" s="25"/>
      <c r="AH144" s="25"/>
      <c r="AI144" s="26"/>
      <c r="AJ144" s="49" t="s">
        <v>199</v>
      </c>
      <c r="AK144" s="51" t="s">
        <v>200</v>
      </c>
      <c r="AL144" s="29">
        <v>6244173.2800000003</v>
      </c>
      <c r="AM144" s="29">
        <v>2989809.59</v>
      </c>
      <c r="AN144" s="29">
        <v>54109.48</v>
      </c>
      <c r="AO144" s="29">
        <v>26073.48</v>
      </c>
      <c r="AP144" s="29">
        <v>2077854.57</v>
      </c>
      <c r="AQ144" s="29">
        <v>981575.37</v>
      </c>
      <c r="AR144" s="29">
        <v>0</v>
      </c>
      <c r="AS144" s="29">
        <v>0</v>
      </c>
      <c r="AT144" s="29">
        <v>4112209.23</v>
      </c>
      <c r="AU144" s="29">
        <v>1982160.74</v>
      </c>
      <c r="AV144" s="29">
        <v>5128356.74</v>
      </c>
      <c r="AW144" s="29">
        <v>51795.65</v>
      </c>
      <c r="AX144" s="29">
        <v>0</v>
      </c>
      <c r="AY144" s="29">
        <v>0</v>
      </c>
      <c r="AZ144" s="29">
        <v>5076561.09</v>
      </c>
      <c r="BA144" s="29">
        <v>5128221.3499999996</v>
      </c>
      <c r="BB144" s="29">
        <v>51667.03</v>
      </c>
      <c r="BC144" s="29">
        <v>0</v>
      </c>
      <c r="BD144" s="29">
        <v>0</v>
      </c>
      <c r="BE144" s="29">
        <v>5076554.32</v>
      </c>
      <c r="BF144" s="29">
        <v>5099469.91</v>
      </c>
      <c r="BG144" s="29">
        <v>24353.16</v>
      </c>
      <c r="BH144" s="29">
        <v>0</v>
      </c>
      <c r="BI144" s="29">
        <v>0</v>
      </c>
      <c r="BJ144" s="29">
        <v>5075116.75</v>
      </c>
      <c r="BK144" s="29">
        <v>2000000</v>
      </c>
      <c r="BL144" s="29">
        <v>0</v>
      </c>
      <c r="BM144" s="29">
        <v>0</v>
      </c>
      <c r="BN144" s="29">
        <v>0</v>
      </c>
      <c r="BO144" s="29">
        <v>2000000</v>
      </c>
      <c r="BP144" s="29">
        <v>6185150.1200000001</v>
      </c>
      <c r="BQ144" s="29">
        <v>2960298.01</v>
      </c>
      <c r="BR144" s="29">
        <v>0</v>
      </c>
      <c r="BS144" s="29">
        <v>0</v>
      </c>
      <c r="BT144" s="29">
        <v>2075892.05</v>
      </c>
      <c r="BU144" s="29">
        <v>979612.85</v>
      </c>
      <c r="BV144" s="29">
        <v>0</v>
      </c>
      <c r="BW144" s="29">
        <v>0</v>
      </c>
      <c r="BX144" s="29">
        <v>4109258.07</v>
      </c>
      <c r="BY144" s="29">
        <v>1980685.16</v>
      </c>
      <c r="BZ144" s="29">
        <v>5073835</v>
      </c>
      <c r="CA144" s="29">
        <v>0</v>
      </c>
      <c r="CB144" s="29">
        <v>0</v>
      </c>
      <c r="CC144" s="29">
        <v>0</v>
      </c>
      <c r="CD144" s="29">
        <v>5073835</v>
      </c>
      <c r="CE144" s="29">
        <v>5073835</v>
      </c>
      <c r="CF144" s="29">
        <v>0</v>
      </c>
      <c r="CG144" s="29">
        <v>0</v>
      </c>
      <c r="CH144" s="29">
        <v>0</v>
      </c>
      <c r="CI144" s="29">
        <v>5073835</v>
      </c>
      <c r="CJ144" s="29">
        <v>5073835</v>
      </c>
      <c r="CK144" s="29">
        <v>0</v>
      </c>
      <c r="CL144" s="29">
        <v>0</v>
      </c>
      <c r="CM144" s="29">
        <v>0</v>
      </c>
      <c r="CN144" s="29">
        <v>5073835</v>
      </c>
      <c r="CO144" s="29">
        <v>2000000</v>
      </c>
      <c r="CP144" s="29">
        <v>0</v>
      </c>
      <c r="CQ144" s="29">
        <v>0</v>
      </c>
      <c r="CR144" s="29">
        <v>0</v>
      </c>
      <c r="CS144" s="29">
        <v>2000000</v>
      </c>
      <c r="CT144" s="29">
        <v>6244173.2800000003</v>
      </c>
      <c r="CU144" s="29">
        <v>54109.48</v>
      </c>
      <c r="CV144" s="29">
        <v>2077854.57</v>
      </c>
      <c r="CW144" s="29">
        <v>0</v>
      </c>
      <c r="CX144" s="29">
        <v>4112209.23</v>
      </c>
      <c r="CY144" s="29">
        <v>5128356.74</v>
      </c>
      <c r="CZ144" s="29">
        <v>51795.65</v>
      </c>
      <c r="DA144" s="29">
        <v>0</v>
      </c>
      <c r="DB144" s="29">
        <v>0</v>
      </c>
      <c r="DC144" s="29">
        <v>5076561.09</v>
      </c>
      <c r="DD144" s="29">
        <v>2024828.45</v>
      </c>
      <c r="DE144" s="29">
        <v>23587.03</v>
      </c>
      <c r="DF144" s="29">
        <v>0</v>
      </c>
      <c r="DG144" s="29">
        <v>0</v>
      </c>
      <c r="DH144" s="29">
        <v>2001241.42</v>
      </c>
      <c r="DI144" s="29">
        <v>6185150.1200000001</v>
      </c>
      <c r="DJ144" s="29">
        <v>0</v>
      </c>
      <c r="DK144" s="29">
        <v>2075892.05</v>
      </c>
      <c r="DL144" s="29">
        <v>0</v>
      </c>
      <c r="DM144" s="29">
        <v>4109258.07</v>
      </c>
      <c r="DN144" s="29">
        <v>5073835</v>
      </c>
      <c r="DO144" s="29">
        <v>0</v>
      </c>
      <c r="DP144" s="29">
        <v>0</v>
      </c>
      <c r="DQ144" s="29">
        <v>0</v>
      </c>
      <c r="DR144" s="29">
        <v>5073835</v>
      </c>
      <c r="DS144" s="29">
        <v>2000000</v>
      </c>
      <c r="DT144" s="29">
        <v>0</v>
      </c>
      <c r="DU144" s="29">
        <v>0</v>
      </c>
      <c r="DV144" s="29">
        <v>0</v>
      </c>
      <c r="DW144" s="29">
        <v>2000000</v>
      </c>
      <c r="DX144" s="43" t="s">
        <v>68</v>
      </c>
      <c r="DY144" s="30" t="s">
        <v>66</v>
      </c>
      <c r="DZ144" s="2"/>
    </row>
    <row r="145" spans="1:130" ht="101.25" x14ac:dyDescent="0.25">
      <c r="A145" s="42"/>
      <c r="B145" s="44"/>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4"/>
      <c r="AD145" s="23" t="s">
        <v>197</v>
      </c>
      <c r="AE145" s="23" t="s">
        <v>81</v>
      </c>
      <c r="AF145" s="24" t="s">
        <v>198</v>
      </c>
      <c r="AG145" s="25"/>
      <c r="AH145" s="25"/>
      <c r="AI145" s="26"/>
      <c r="AJ145" s="50"/>
      <c r="AK145" s="52"/>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44"/>
      <c r="DY145" s="30" t="s">
        <v>76</v>
      </c>
      <c r="DZ145" s="2"/>
    </row>
    <row r="146" spans="1:130" ht="56.25" x14ac:dyDescent="0.25">
      <c r="A146" s="21" t="s">
        <v>458</v>
      </c>
      <c r="B146" s="22" t="s">
        <v>459</v>
      </c>
      <c r="C146" s="23" t="s">
        <v>63</v>
      </c>
      <c r="D146" s="23" t="s">
        <v>460</v>
      </c>
      <c r="E146" s="23" t="s">
        <v>65</v>
      </c>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4"/>
      <c r="AD146" s="23" t="s">
        <v>456</v>
      </c>
      <c r="AE146" s="23" t="s">
        <v>81</v>
      </c>
      <c r="AF146" s="24" t="s">
        <v>457</v>
      </c>
      <c r="AG146" s="25"/>
      <c r="AH146" s="25"/>
      <c r="AI146" s="26"/>
      <c r="AJ146" s="27" t="s">
        <v>199</v>
      </c>
      <c r="AK146" s="28" t="s">
        <v>200</v>
      </c>
      <c r="AL146" s="29">
        <v>32870281.829999998</v>
      </c>
      <c r="AM146" s="29">
        <v>15063076.5</v>
      </c>
      <c r="AN146" s="29">
        <v>0</v>
      </c>
      <c r="AO146" s="29">
        <v>0</v>
      </c>
      <c r="AP146" s="29">
        <v>6443412.7400000002</v>
      </c>
      <c r="AQ146" s="29">
        <v>3428644.94</v>
      </c>
      <c r="AR146" s="29">
        <v>0</v>
      </c>
      <c r="AS146" s="29">
        <v>0</v>
      </c>
      <c r="AT146" s="29">
        <v>26426869.09</v>
      </c>
      <c r="AU146" s="29">
        <v>11634431.560000001</v>
      </c>
      <c r="AV146" s="29">
        <v>32251767.010000002</v>
      </c>
      <c r="AW146" s="29">
        <v>0</v>
      </c>
      <c r="AX146" s="29">
        <v>0</v>
      </c>
      <c r="AY146" s="29">
        <v>0</v>
      </c>
      <c r="AZ146" s="29">
        <v>32251767.010000002</v>
      </c>
      <c r="BA146" s="29">
        <v>29396569.539999999</v>
      </c>
      <c r="BB146" s="29">
        <v>0</v>
      </c>
      <c r="BC146" s="29">
        <v>0</v>
      </c>
      <c r="BD146" s="29">
        <v>0</v>
      </c>
      <c r="BE146" s="29">
        <v>29396569.539999999</v>
      </c>
      <c r="BF146" s="29">
        <v>30431601.809999999</v>
      </c>
      <c r="BG146" s="29">
        <v>0</v>
      </c>
      <c r="BH146" s="29">
        <v>0</v>
      </c>
      <c r="BI146" s="29">
        <v>0</v>
      </c>
      <c r="BJ146" s="29">
        <v>30431601.809999999</v>
      </c>
      <c r="BK146" s="29">
        <v>15480001.810000001</v>
      </c>
      <c r="BL146" s="29">
        <v>0</v>
      </c>
      <c r="BM146" s="29">
        <v>0</v>
      </c>
      <c r="BN146" s="29">
        <v>0</v>
      </c>
      <c r="BO146" s="29">
        <v>15480001.810000001</v>
      </c>
      <c r="BP146" s="29">
        <v>32870281.829999998</v>
      </c>
      <c r="BQ146" s="29">
        <v>15063076.5</v>
      </c>
      <c r="BR146" s="29">
        <v>0</v>
      </c>
      <c r="BS146" s="29">
        <v>0</v>
      </c>
      <c r="BT146" s="29">
        <v>6443412.7400000002</v>
      </c>
      <c r="BU146" s="29">
        <v>3428644.94</v>
      </c>
      <c r="BV146" s="29">
        <v>0</v>
      </c>
      <c r="BW146" s="29">
        <v>0</v>
      </c>
      <c r="BX146" s="29">
        <v>26426869.09</v>
      </c>
      <c r="BY146" s="29">
        <v>11634431.560000001</v>
      </c>
      <c r="BZ146" s="29">
        <v>32251767.010000002</v>
      </c>
      <c r="CA146" s="29">
        <v>0</v>
      </c>
      <c r="CB146" s="29">
        <v>0</v>
      </c>
      <c r="CC146" s="29">
        <v>0</v>
      </c>
      <c r="CD146" s="29">
        <v>32251767.010000002</v>
      </c>
      <c r="CE146" s="29">
        <v>29396569.539999999</v>
      </c>
      <c r="CF146" s="29">
        <v>0</v>
      </c>
      <c r="CG146" s="29">
        <v>0</v>
      </c>
      <c r="CH146" s="29">
        <v>0</v>
      </c>
      <c r="CI146" s="29">
        <v>29396569.539999999</v>
      </c>
      <c r="CJ146" s="29">
        <v>30431601.809999999</v>
      </c>
      <c r="CK146" s="29">
        <v>0</v>
      </c>
      <c r="CL146" s="29">
        <v>0</v>
      </c>
      <c r="CM146" s="29">
        <v>0</v>
      </c>
      <c r="CN146" s="29">
        <v>30431601.809999999</v>
      </c>
      <c r="CO146" s="29">
        <v>15480001.810000001</v>
      </c>
      <c r="CP146" s="29">
        <v>0</v>
      </c>
      <c r="CQ146" s="29">
        <v>0</v>
      </c>
      <c r="CR146" s="29">
        <v>0</v>
      </c>
      <c r="CS146" s="29">
        <v>15480001.810000001</v>
      </c>
      <c r="CT146" s="29">
        <v>32870281.829999998</v>
      </c>
      <c r="CU146" s="29">
        <v>0</v>
      </c>
      <c r="CV146" s="29">
        <v>6443412.7400000002</v>
      </c>
      <c r="CW146" s="29">
        <v>0</v>
      </c>
      <c r="CX146" s="29">
        <v>26426869.09</v>
      </c>
      <c r="CY146" s="29">
        <v>32251767.010000002</v>
      </c>
      <c r="CZ146" s="29">
        <v>0</v>
      </c>
      <c r="DA146" s="29">
        <v>0</v>
      </c>
      <c r="DB146" s="29">
        <v>0</v>
      </c>
      <c r="DC146" s="29">
        <v>32251767.010000002</v>
      </c>
      <c r="DD146" s="29">
        <v>14444969.539999999</v>
      </c>
      <c r="DE146" s="29">
        <v>0</v>
      </c>
      <c r="DF146" s="29">
        <v>0</v>
      </c>
      <c r="DG146" s="29">
        <v>0</v>
      </c>
      <c r="DH146" s="29">
        <v>14444969.539999999</v>
      </c>
      <c r="DI146" s="29">
        <v>32870281.829999998</v>
      </c>
      <c r="DJ146" s="29">
        <v>0</v>
      </c>
      <c r="DK146" s="29">
        <v>6443412.7400000002</v>
      </c>
      <c r="DL146" s="29">
        <v>0</v>
      </c>
      <c r="DM146" s="29">
        <v>26426869.09</v>
      </c>
      <c r="DN146" s="29">
        <v>32251767.010000002</v>
      </c>
      <c r="DO146" s="29">
        <v>0</v>
      </c>
      <c r="DP146" s="29">
        <v>0</v>
      </c>
      <c r="DQ146" s="29">
        <v>0</v>
      </c>
      <c r="DR146" s="29">
        <v>32251767.010000002</v>
      </c>
      <c r="DS146" s="29">
        <v>14444969.539999999</v>
      </c>
      <c r="DT146" s="29">
        <v>0</v>
      </c>
      <c r="DU146" s="29">
        <v>0</v>
      </c>
      <c r="DV146" s="29">
        <v>0</v>
      </c>
      <c r="DW146" s="29">
        <v>14444969.539999999</v>
      </c>
      <c r="DX146" s="22" t="s">
        <v>68</v>
      </c>
      <c r="DY146" s="30" t="s">
        <v>66</v>
      </c>
      <c r="DZ146" s="2"/>
    </row>
    <row r="147" spans="1:130" ht="33.950000000000003" customHeight="1" x14ac:dyDescent="0.25">
      <c r="A147" s="40" t="s">
        <v>461</v>
      </c>
      <c r="B147" s="43" t="s">
        <v>462</v>
      </c>
      <c r="C147" s="23" t="s">
        <v>63</v>
      </c>
      <c r="D147" s="23" t="s">
        <v>463</v>
      </c>
      <c r="E147" s="23" t="s">
        <v>65</v>
      </c>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5"/>
      <c r="AH147" s="25"/>
      <c r="AI147" s="26"/>
      <c r="AJ147" s="49" t="s">
        <v>177</v>
      </c>
      <c r="AK147" s="51" t="s">
        <v>464</v>
      </c>
      <c r="AL147" s="29">
        <v>0</v>
      </c>
      <c r="AM147" s="29">
        <v>0</v>
      </c>
      <c r="AN147" s="29">
        <v>0</v>
      </c>
      <c r="AO147" s="29">
        <v>0</v>
      </c>
      <c r="AP147" s="29">
        <v>0</v>
      </c>
      <c r="AQ147" s="29">
        <v>0</v>
      </c>
      <c r="AR147" s="29">
        <v>0</v>
      </c>
      <c r="AS147" s="29">
        <v>0</v>
      </c>
      <c r="AT147" s="29">
        <v>0</v>
      </c>
      <c r="AU147" s="29">
        <v>0</v>
      </c>
      <c r="AV147" s="29">
        <v>0</v>
      </c>
      <c r="AW147" s="29">
        <v>0</v>
      </c>
      <c r="AX147" s="29">
        <v>0</v>
      </c>
      <c r="AY147" s="29">
        <v>0</v>
      </c>
      <c r="AZ147" s="29">
        <v>0</v>
      </c>
      <c r="BA147" s="29">
        <v>0</v>
      </c>
      <c r="BB147" s="29">
        <v>0</v>
      </c>
      <c r="BC147" s="29">
        <v>0</v>
      </c>
      <c r="BD147" s="29">
        <v>0</v>
      </c>
      <c r="BE147" s="29">
        <v>0</v>
      </c>
      <c r="BF147" s="29">
        <v>1672000</v>
      </c>
      <c r="BG147" s="29">
        <v>0</v>
      </c>
      <c r="BH147" s="29">
        <v>0</v>
      </c>
      <c r="BI147" s="29">
        <v>0</v>
      </c>
      <c r="BJ147" s="29">
        <v>1672000</v>
      </c>
      <c r="BK147" s="29">
        <v>1112000</v>
      </c>
      <c r="BL147" s="29">
        <v>0</v>
      </c>
      <c r="BM147" s="29">
        <v>0</v>
      </c>
      <c r="BN147" s="29">
        <v>0</v>
      </c>
      <c r="BO147" s="29">
        <v>1112000</v>
      </c>
      <c r="BP147" s="29">
        <v>0</v>
      </c>
      <c r="BQ147" s="29">
        <v>0</v>
      </c>
      <c r="BR147" s="29">
        <v>0</v>
      </c>
      <c r="BS147" s="29">
        <v>0</v>
      </c>
      <c r="BT147" s="29">
        <v>0</v>
      </c>
      <c r="BU147" s="29">
        <v>0</v>
      </c>
      <c r="BV147" s="29">
        <v>0</v>
      </c>
      <c r="BW147" s="29">
        <v>0</v>
      </c>
      <c r="BX147" s="29">
        <v>0</v>
      </c>
      <c r="BY147" s="29">
        <v>0</v>
      </c>
      <c r="BZ147" s="29">
        <v>0</v>
      </c>
      <c r="CA147" s="29">
        <v>0</v>
      </c>
      <c r="CB147" s="29">
        <v>0</v>
      </c>
      <c r="CC147" s="29">
        <v>0</v>
      </c>
      <c r="CD147" s="29">
        <v>0</v>
      </c>
      <c r="CE147" s="29">
        <v>0</v>
      </c>
      <c r="CF147" s="29">
        <v>0</v>
      </c>
      <c r="CG147" s="29">
        <v>0</v>
      </c>
      <c r="CH147" s="29">
        <v>0</v>
      </c>
      <c r="CI147" s="29">
        <v>0</v>
      </c>
      <c r="CJ147" s="29">
        <v>1672000</v>
      </c>
      <c r="CK147" s="29">
        <v>0</v>
      </c>
      <c r="CL147" s="29">
        <v>0</v>
      </c>
      <c r="CM147" s="29">
        <v>0</v>
      </c>
      <c r="CN147" s="29">
        <v>1672000</v>
      </c>
      <c r="CO147" s="29">
        <v>1112000</v>
      </c>
      <c r="CP147" s="29">
        <v>0</v>
      </c>
      <c r="CQ147" s="29">
        <v>0</v>
      </c>
      <c r="CR147" s="29">
        <v>0</v>
      </c>
      <c r="CS147" s="29">
        <v>1112000</v>
      </c>
      <c r="CT147" s="29">
        <v>0</v>
      </c>
      <c r="CU147" s="29">
        <v>0</v>
      </c>
      <c r="CV147" s="29">
        <v>0</v>
      </c>
      <c r="CW147" s="29">
        <v>0</v>
      </c>
      <c r="CX147" s="29">
        <v>0</v>
      </c>
      <c r="CY147" s="29">
        <v>0</v>
      </c>
      <c r="CZ147" s="29">
        <v>0</v>
      </c>
      <c r="DA147" s="29">
        <v>0</v>
      </c>
      <c r="DB147" s="29">
        <v>0</v>
      </c>
      <c r="DC147" s="29">
        <v>0</v>
      </c>
      <c r="DD147" s="29">
        <v>0</v>
      </c>
      <c r="DE147" s="29">
        <v>0</v>
      </c>
      <c r="DF147" s="29">
        <v>0</v>
      </c>
      <c r="DG147" s="29">
        <v>0</v>
      </c>
      <c r="DH147" s="29">
        <v>0</v>
      </c>
      <c r="DI147" s="29">
        <v>0</v>
      </c>
      <c r="DJ147" s="29">
        <v>0</v>
      </c>
      <c r="DK147" s="29">
        <v>0</v>
      </c>
      <c r="DL147" s="29">
        <v>0</v>
      </c>
      <c r="DM147" s="29">
        <v>0</v>
      </c>
      <c r="DN147" s="29">
        <v>0</v>
      </c>
      <c r="DO147" s="29">
        <v>0</v>
      </c>
      <c r="DP147" s="29">
        <v>0</v>
      </c>
      <c r="DQ147" s="29">
        <v>0</v>
      </c>
      <c r="DR147" s="29">
        <v>0</v>
      </c>
      <c r="DS147" s="29">
        <v>0</v>
      </c>
      <c r="DT147" s="29">
        <v>0</v>
      </c>
      <c r="DU147" s="29">
        <v>0</v>
      </c>
      <c r="DV147" s="29">
        <v>0</v>
      </c>
      <c r="DW147" s="29">
        <v>0</v>
      </c>
      <c r="DX147" s="43" t="s">
        <v>68</v>
      </c>
      <c r="DY147" s="30" t="s">
        <v>66</v>
      </c>
      <c r="DZ147" s="2"/>
    </row>
    <row r="148" spans="1:130" ht="33.75" x14ac:dyDescent="0.25">
      <c r="A148" s="42"/>
      <c r="B148" s="44"/>
      <c r="C148" s="23" t="s">
        <v>179</v>
      </c>
      <c r="D148" s="23" t="s">
        <v>465</v>
      </c>
      <c r="E148" s="23" t="s">
        <v>181</v>
      </c>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5"/>
      <c r="AH148" s="25"/>
      <c r="AI148" s="26"/>
      <c r="AJ148" s="50"/>
      <c r="AK148" s="52"/>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44"/>
      <c r="DY148" s="30" t="s">
        <v>76</v>
      </c>
      <c r="DZ148" s="2"/>
    </row>
    <row r="149" spans="1:130" ht="67.5" x14ac:dyDescent="0.25">
      <c r="A149" s="21" t="s">
        <v>466</v>
      </c>
      <c r="B149" s="22" t="s">
        <v>467</v>
      </c>
      <c r="C149" s="23" t="s">
        <v>63</v>
      </c>
      <c r="D149" s="23" t="s">
        <v>468</v>
      </c>
      <c r="E149" s="23" t="s">
        <v>65</v>
      </c>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5"/>
      <c r="AH149" s="25"/>
      <c r="AI149" s="26"/>
      <c r="AJ149" s="27" t="s">
        <v>221</v>
      </c>
      <c r="AK149" s="28" t="s">
        <v>222</v>
      </c>
      <c r="AL149" s="29">
        <v>0</v>
      </c>
      <c r="AM149" s="29">
        <v>0</v>
      </c>
      <c r="AN149" s="29">
        <v>0</v>
      </c>
      <c r="AO149" s="29">
        <v>0</v>
      </c>
      <c r="AP149" s="29">
        <v>0</v>
      </c>
      <c r="AQ149" s="29">
        <v>0</v>
      </c>
      <c r="AR149" s="29">
        <v>0</v>
      </c>
      <c r="AS149" s="29">
        <v>0</v>
      </c>
      <c r="AT149" s="29">
        <v>0</v>
      </c>
      <c r="AU149" s="29">
        <v>0</v>
      </c>
      <c r="AV149" s="29">
        <v>1500000</v>
      </c>
      <c r="AW149" s="29">
        <v>0</v>
      </c>
      <c r="AX149" s="29">
        <v>0</v>
      </c>
      <c r="AY149" s="29">
        <v>0</v>
      </c>
      <c r="AZ149" s="29">
        <v>1500000</v>
      </c>
      <c r="BA149" s="29">
        <v>0</v>
      </c>
      <c r="BB149" s="29">
        <v>0</v>
      </c>
      <c r="BC149" s="29">
        <v>0</v>
      </c>
      <c r="BD149" s="29">
        <v>0</v>
      </c>
      <c r="BE149" s="29">
        <v>0</v>
      </c>
      <c r="BF149" s="29">
        <v>350000</v>
      </c>
      <c r="BG149" s="29">
        <v>0</v>
      </c>
      <c r="BH149" s="29">
        <v>0</v>
      </c>
      <c r="BI149" s="29">
        <v>0</v>
      </c>
      <c r="BJ149" s="29">
        <v>350000</v>
      </c>
      <c r="BK149" s="29">
        <v>350000</v>
      </c>
      <c r="BL149" s="29">
        <v>0</v>
      </c>
      <c r="BM149" s="29">
        <v>0</v>
      </c>
      <c r="BN149" s="29">
        <v>0</v>
      </c>
      <c r="BO149" s="29">
        <v>350000</v>
      </c>
      <c r="BP149" s="29">
        <v>0</v>
      </c>
      <c r="BQ149" s="29">
        <v>0</v>
      </c>
      <c r="BR149" s="29">
        <v>0</v>
      </c>
      <c r="BS149" s="29">
        <v>0</v>
      </c>
      <c r="BT149" s="29">
        <v>0</v>
      </c>
      <c r="BU149" s="29">
        <v>0</v>
      </c>
      <c r="BV149" s="29">
        <v>0</v>
      </c>
      <c r="BW149" s="29">
        <v>0</v>
      </c>
      <c r="BX149" s="29">
        <v>0</v>
      </c>
      <c r="BY149" s="29">
        <v>0</v>
      </c>
      <c r="BZ149" s="29">
        <v>1500000</v>
      </c>
      <c r="CA149" s="29">
        <v>0</v>
      </c>
      <c r="CB149" s="29">
        <v>0</v>
      </c>
      <c r="CC149" s="29">
        <v>0</v>
      </c>
      <c r="CD149" s="29">
        <v>1500000</v>
      </c>
      <c r="CE149" s="29">
        <v>0</v>
      </c>
      <c r="CF149" s="29">
        <v>0</v>
      </c>
      <c r="CG149" s="29">
        <v>0</v>
      </c>
      <c r="CH149" s="29">
        <v>0</v>
      </c>
      <c r="CI149" s="29">
        <v>0</v>
      </c>
      <c r="CJ149" s="29">
        <v>350000</v>
      </c>
      <c r="CK149" s="29">
        <v>0</v>
      </c>
      <c r="CL149" s="29">
        <v>0</v>
      </c>
      <c r="CM149" s="29">
        <v>0</v>
      </c>
      <c r="CN149" s="29">
        <v>350000</v>
      </c>
      <c r="CO149" s="29">
        <v>350000</v>
      </c>
      <c r="CP149" s="29">
        <v>0</v>
      </c>
      <c r="CQ149" s="29">
        <v>0</v>
      </c>
      <c r="CR149" s="29">
        <v>0</v>
      </c>
      <c r="CS149" s="29">
        <v>350000</v>
      </c>
      <c r="CT149" s="29">
        <v>0</v>
      </c>
      <c r="CU149" s="29">
        <v>0</v>
      </c>
      <c r="CV149" s="29">
        <v>0</v>
      </c>
      <c r="CW149" s="29">
        <v>0</v>
      </c>
      <c r="CX149" s="29">
        <v>0</v>
      </c>
      <c r="CY149" s="29">
        <v>1500000</v>
      </c>
      <c r="CZ149" s="29">
        <v>0</v>
      </c>
      <c r="DA149" s="29">
        <v>0</v>
      </c>
      <c r="DB149" s="29">
        <v>0</v>
      </c>
      <c r="DC149" s="29">
        <v>1500000</v>
      </c>
      <c r="DD149" s="29">
        <v>0</v>
      </c>
      <c r="DE149" s="29">
        <v>0</v>
      </c>
      <c r="DF149" s="29">
        <v>0</v>
      </c>
      <c r="DG149" s="29">
        <v>0</v>
      </c>
      <c r="DH149" s="29">
        <v>0</v>
      </c>
      <c r="DI149" s="29">
        <v>0</v>
      </c>
      <c r="DJ149" s="29">
        <v>0</v>
      </c>
      <c r="DK149" s="29">
        <v>0</v>
      </c>
      <c r="DL149" s="29">
        <v>0</v>
      </c>
      <c r="DM149" s="29">
        <v>0</v>
      </c>
      <c r="DN149" s="29">
        <v>1500000</v>
      </c>
      <c r="DO149" s="29">
        <v>0</v>
      </c>
      <c r="DP149" s="29">
        <v>0</v>
      </c>
      <c r="DQ149" s="29">
        <v>0</v>
      </c>
      <c r="DR149" s="29">
        <v>1500000</v>
      </c>
      <c r="DS149" s="29">
        <v>0</v>
      </c>
      <c r="DT149" s="29">
        <v>0</v>
      </c>
      <c r="DU149" s="29">
        <v>0</v>
      </c>
      <c r="DV149" s="29">
        <v>0</v>
      </c>
      <c r="DW149" s="29">
        <v>0</v>
      </c>
      <c r="DX149" s="22" t="s">
        <v>68</v>
      </c>
      <c r="DY149" s="30" t="s">
        <v>66</v>
      </c>
      <c r="DZ149" s="2"/>
    </row>
    <row r="150" spans="1:130" ht="101.25" x14ac:dyDescent="0.25">
      <c r="A150" s="21" t="s">
        <v>469</v>
      </c>
      <c r="B150" s="22" t="s">
        <v>470</v>
      </c>
      <c r="C150" s="23" t="s">
        <v>63</v>
      </c>
      <c r="D150" s="23" t="s">
        <v>471</v>
      </c>
      <c r="E150" s="23" t="s">
        <v>65</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t="s">
        <v>472</v>
      </c>
      <c r="AE150" s="23" t="s">
        <v>81</v>
      </c>
      <c r="AF150" s="24" t="s">
        <v>473</v>
      </c>
      <c r="AG150" s="25"/>
      <c r="AH150" s="25"/>
      <c r="AI150" s="26"/>
      <c r="AJ150" s="27" t="s">
        <v>221</v>
      </c>
      <c r="AK150" s="28" t="s">
        <v>222</v>
      </c>
      <c r="AL150" s="29">
        <v>30718634.489999998</v>
      </c>
      <c r="AM150" s="29">
        <v>23623880.010000002</v>
      </c>
      <c r="AN150" s="29">
        <v>0</v>
      </c>
      <c r="AO150" s="29">
        <v>0</v>
      </c>
      <c r="AP150" s="29">
        <v>27464707.219999999</v>
      </c>
      <c r="AQ150" s="29">
        <v>21929382.039999999</v>
      </c>
      <c r="AR150" s="29">
        <v>61735</v>
      </c>
      <c r="AS150" s="29">
        <v>46735</v>
      </c>
      <c r="AT150" s="29">
        <v>3192192.27</v>
      </c>
      <c r="AU150" s="29">
        <v>1647762.97</v>
      </c>
      <c r="AV150" s="29">
        <v>390549793.31999999</v>
      </c>
      <c r="AW150" s="29">
        <v>72384000</v>
      </c>
      <c r="AX150" s="29">
        <v>316767330.51999998</v>
      </c>
      <c r="AY150" s="29">
        <v>43195</v>
      </c>
      <c r="AZ150" s="29">
        <v>1355267.8</v>
      </c>
      <c r="BA150" s="29">
        <v>898278.21</v>
      </c>
      <c r="BB150" s="29">
        <v>0</v>
      </c>
      <c r="BC150" s="29">
        <v>0</v>
      </c>
      <c r="BD150" s="29">
        <v>0</v>
      </c>
      <c r="BE150" s="29">
        <v>898278.21</v>
      </c>
      <c r="BF150" s="29">
        <v>5650000</v>
      </c>
      <c r="BG150" s="29">
        <v>0</v>
      </c>
      <c r="BH150" s="29">
        <v>0</v>
      </c>
      <c r="BI150" s="29">
        <v>0</v>
      </c>
      <c r="BJ150" s="29">
        <v>5650000</v>
      </c>
      <c r="BK150" s="29">
        <v>5550000</v>
      </c>
      <c r="BL150" s="29">
        <v>0</v>
      </c>
      <c r="BM150" s="29">
        <v>0</v>
      </c>
      <c r="BN150" s="29">
        <v>0</v>
      </c>
      <c r="BO150" s="29">
        <v>5550000</v>
      </c>
      <c r="BP150" s="29">
        <v>30718634.489999998</v>
      </c>
      <c r="BQ150" s="29">
        <v>23623880.010000002</v>
      </c>
      <c r="BR150" s="29">
        <v>0</v>
      </c>
      <c r="BS150" s="29">
        <v>0</v>
      </c>
      <c r="BT150" s="29">
        <v>27464707.219999999</v>
      </c>
      <c r="BU150" s="29">
        <v>21929382.039999999</v>
      </c>
      <c r="BV150" s="29">
        <v>61735</v>
      </c>
      <c r="BW150" s="29">
        <v>46735</v>
      </c>
      <c r="BX150" s="29">
        <v>3192192.27</v>
      </c>
      <c r="BY150" s="29">
        <v>1647762.97</v>
      </c>
      <c r="BZ150" s="29">
        <v>390549793.31999999</v>
      </c>
      <c r="CA150" s="29">
        <v>72384000</v>
      </c>
      <c r="CB150" s="29">
        <v>316767330.51999998</v>
      </c>
      <c r="CC150" s="29">
        <v>43195</v>
      </c>
      <c r="CD150" s="29">
        <v>1355267.8</v>
      </c>
      <c r="CE150" s="29">
        <v>898278.21</v>
      </c>
      <c r="CF150" s="29">
        <v>0</v>
      </c>
      <c r="CG150" s="29">
        <v>0</v>
      </c>
      <c r="CH150" s="29">
        <v>0</v>
      </c>
      <c r="CI150" s="29">
        <v>898278.21</v>
      </c>
      <c r="CJ150" s="29">
        <v>5650000</v>
      </c>
      <c r="CK150" s="29">
        <v>0</v>
      </c>
      <c r="CL150" s="29">
        <v>0</v>
      </c>
      <c r="CM150" s="29">
        <v>0</v>
      </c>
      <c r="CN150" s="29">
        <v>5650000</v>
      </c>
      <c r="CO150" s="29">
        <v>5550000</v>
      </c>
      <c r="CP150" s="29">
        <v>0</v>
      </c>
      <c r="CQ150" s="29">
        <v>0</v>
      </c>
      <c r="CR150" s="29">
        <v>0</v>
      </c>
      <c r="CS150" s="29">
        <v>5550000</v>
      </c>
      <c r="CT150" s="29">
        <v>30718634.489999998</v>
      </c>
      <c r="CU150" s="29">
        <v>0</v>
      </c>
      <c r="CV150" s="29">
        <v>27464707.219999999</v>
      </c>
      <c r="CW150" s="29">
        <v>61735</v>
      </c>
      <c r="CX150" s="29">
        <v>3192192.27</v>
      </c>
      <c r="CY150" s="29">
        <v>390549793.31999999</v>
      </c>
      <c r="CZ150" s="29">
        <v>72384000</v>
      </c>
      <c r="DA150" s="29">
        <v>316767330.51999998</v>
      </c>
      <c r="DB150" s="29">
        <v>43195</v>
      </c>
      <c r="DC150" s="29">
        <v>1355267.8</v>
      </c>
      <c r="DD150" s="29">
        <v>700000</v>
      </c>
      <c r="DE150" s="29">
        <v>0</v>
      </c>
      <c r="DF150" s="29">
        <v>0</v>
      </c>
      <c r="DG150" s="29">
        <v>0</v>
      </c>
      <c r="DH150" s="29">
        <v>700000</v>
      </c>
      <c r="DI150" s="29">
        <v>30718634.489999998</v>
      </c>
      <c r="DJ150" s="29">
        <v>0</v>
      </c>
      <c r="DK150" s="29">
        <v>27464707.219999999</v>
      </c>
      <c r="DL150" s="29">
        <v>61735</v>
      </c>
      <c r="DM150" s="29">
        <v>3192192.27</v>
      </c>
      <c r="DN150" s="29">
        <v>390549793.31999999</v>
      </c>
      <c r="DO150" s="29">
        <v>72384000</v>
      </c>
      <c r="DP150" s="29">
        <v>316767330.51999998</v>
      </c>
      <c r="DQ150" s="29">
        <v>43195</v>
      </c>
      <c r="DR150" s="29">
        <v>1355267.8</v>
      </c>
      <c r="DS150" s="29">
        <v>700000</v>
      </c>
      <c r="DT150" s="29">
        <v>0</v>
      </c>
      <c r="DU150" s="29">
        <v>0</v>
      </c>
      <c r="DV150" s="29">
        <v>0</v>
      </c>
      <c r="DW150" s="29">
        <v>700000</v>
      </c>
      <c r="DX150" s="22" t="s">
        <v>68</v>
      </c>
      <c r="DY150" s="30" t="s">
        <v>66</v>
      </c>
      <c r="DZ150" s="2"/>
    </row>
    <row r="151" spans="1:130" ht="33.75" x14ac:dyDescent="0.25">
      <c r="A151" s="21" t="s">
        <v>474</v>
      </c>
      <c r="B151" s="22" t="s">
        <v>475</v>
      </c>
      <c r="C151" s="23" t="s">
        <v>63</v>
      </c>
      <c r="D151" s="23" t="s">
        <v>471</v>
      </c>
      <c r="E151" s="23" t="s">
        <v>65</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5"/>
      <c r="AH151" s="25"/>
      <c r="AI151" s="26"/>
      <c r="AJ151" s="27" t="s">
        <v>221</v>
      </c>
      <c r="AK151" s="28" t="s">
        <v>222</v>
      </c>
      <c r="AL151" s="29">
        <v>0</v>
      </c>
      <c r="AM151" s="29">
        <v>0</v>
      </c>
      <c r="AN151" s="29">
        <v>0</v>
      </c>
      <c r="AO151" s="29">
        <v>0</v>
      </c>
      <c r="AP151" s="29">
        <v>0</v>
      </c>
      <c r="AQ151" s="29">
        <v>0</v>
      </c>
      <c r="AR151" s="29">
        <v>0</v>
      </c>
      <c r="AS151" s="29">
        <v>0</v>
      </c>
      <c r="AT151" s="29">
        <v>0</v>
      </c>
      <c r="AU151" s="29">
        <v>0</v>
      </c>
      <c r="AV151" s="29">
        <v>0</v>
      </c>
      <c r="AW151" s="29">
        <v>0</v>
      </c>
      <c r="AX151" s="29">
        <v>0</v>
      </c>
      <c r="AY151" s="29">
        <v>0</v>
      </c>
      <c r="AZ151" s="29">
        <v>0</v>
      </c>
      <c r="BA151" s="29">
        <v>0</v>
      </c>
      <c r="BB151" s="29">
        <v>0</v>
      </c>
      <c r="BC151" s="29">
        <v>0</v>
      </c>
      <c r="BD151" s="29">
        <v>0</v>
      </c>
      <c r="BE151" s="29">
        <v>0</v>
      </c>
      <c r="BF151" s="29">
        <v>117000</v>
      </c>
      <c r="BG151" s="29">
        <v>0</v>
      </c>
      <c r="BH151" s="29">
        <v>0</v>
      </c>
      <c r="BI151" s="29">
        <v>0</v>
      </c>
      <c r="BJ151" s="29">
        <v>117000</v>
      </c>
      <c r="BK151" s="29">
        <v>0</v>
      </c>
      <c r="BL151" s="29">
        <v>0</v>
      </c>
      <c r="BM151" s="29">
        <v>0</v>
      </c>
      <c r="BN151" s="29">
        <v>0</v>
      </c>
      <c r="BO151" s="29">
        <v>0</v>
      </c>
      <c r="BP151" s="29">
        <v>0</v>
      </c>
      <c r="BQ151" s="29">
        <v>0</v>
      </c>
      <c r="BR151" s="29">
        <v>0</v>
      </c>
      <c r="BS151" s="29">
        <v>0</v>
      </c>
      <c r="BT151" s="29">
        <v>0</v>
      </c>
      <c r="BU151" s="29">
        <v>0</v>
      </c>
      <c r="BV151" s="29">
        <v>0</v>
      </c>
      <c r="BW151" s="29">
        <v>0</v>
      </c>
      <c r="BX151" s="29">
        <v>0</v>
      </c>
      <c r="BY151" s="29">
        <v>0</v>
      </c>
      <c r="BZ151" s="29">
        <v>0</v>
      </c>
      <c r="CA151" s="29">
        <v>0</v>
      </c>
      <c r="CB151" s="29">
        <v>0</v>
      </c>
      <c r="CC151" s="29">
        <v>0</v>
      </c>
      <c r="CD151" s="29">
        <v>0</v>
      </c>
      <c r="CE151" s="29">
        <v>0</v>
      </c>
      <c r="CF151" s="29">
        <v>0</v>
      </c>
      <c r="CG151" s="29">
        <v>0</v>
      </c>
      <c r="CH151" s="29">
        <v>0</v>
      </c>
      <c r="CI151" s="29">
        <v>0</v>
      </c>
      <c r="CJ151" s="29">
        <v>117000</v>
      </c>
      <c r="CK151" s="29">
        <v>0</v>
      </c>
      <c r="CL151" s="29">
        <v>0</v>
      </c>
      <c r="CM151" s="29">
        <v>0</v>
      </c>
      <c r="CN151" s="29">
        <v>117000</v>
      </c>
      <c r="CO151" s="29">
        <v>0</v>
      </c>
      <c r="CP151" s="29">
        <v>0</v>
      </c>
      <c r="CQ151" s="29">
        <v>0</v>
      </c>
      <c r="CR151" s="29">
        <v>0</v>
      </c>
      <c r="CS151" s="29">
        <v>0</v>
      </c>
      <c r="CT151" s="29">
        <v>0</v>
      </c>
      <c r="CU151" s="29">
        <v>0</v>
      </c>
      <c r="CV151" s="29">
        <v>0</v>
      </c>
      <c r="CW151" s="29">
        <v>0</v>
      </c>
      <c r="CX151" s="29">
        <v>0</v>
      </c>
      <c r="CY151" s="29">
        <v>0</v>
      </c>
      <c r="CZ151" s="29">
        <v>0</v>
      </c>
      <c r="DA151" s="29">
        <v>0</v>
      </c>
      <c r="DB151" s="29">
        <v>0</v>
      </c>
      <c r="DC151" s="29">
        <v>0</v>
      </c>
      <c r="DD151" s="29">
        <v>0</v>
      </c>
      <c r="DE151" s="29">
        <v>0</v>
      </c>
      <c r="DF151" s="29">
        <v>0</v>
      </c>
      <c r="DG151" s="29">
        <v>0</v>
      </c>
      <c r="DH151" s="29">
        <v>0</v>
      </c>
      <c r="DI151" s="29">
        <v>0</v>
      </c>
      <c r="DJ151" s="29">
        <v>0</v>
      </c>
      <c r="DK151" s="29">
        <v>0</v>
      </c>
      <c r="DL151" s="29">
        <v>0</v>
      </c>
      <c r="DM151" s="29">
        <v>0</v>
      </c>
      <c r="DN151" s="29">
        <v>0</v>
      </c>
      <c r="DO151" s="29">
        <v>0</v>
      </c>
      <c r="DP151" s="29">
        <v>0</v>
      </c>
      <c r="DQ151" s="29">
        <v>0</v>
      </c>
      <c r="DR151" s="29">
        <v>0</v>
      </c>
      <c r="DS151" s="29">
        <v>0</v>
      </c>
      <c r="DT151" s="29">
        <v>0</v>
      </c>
      <c r="DU151" s="29">
        <v>0</v>
      </c>
      <c r="DV151" s="29">
        <v>0</v>
      </c>
      <c r="DW151" s="29">
        <v>0</v>
      </c>
      <c r="DX151" s="22" t="s">
        <v>68</v>
      </c>
      <c r="DY151" s="30" t="s">
        <v>66</v>
      </c>
      <c r="DZ151" s="2"/>
    </row>
    <row r="152" spans="1:130" ht="33.75" x14ac:dyDescent="0.25">
      <c r="A152" s="21" t="s">
        <v>476</v>
      </c>
      <c r="B152" s="22" t="s">
        <v>477</v>
      </c>
      <c r="C152" s="23" t="s">
        <v>63</v>
      </c>
      <c r="D152" s="23" t="s">
        <v>478</v>
      </c>
      <c r="E152" s="23" t="s">
        <v>65</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4"/>
      <c r="AD152" s="23"/>
      <c r="AE152" s="23"/>
      <c r="AF152" s="24"/>
      <c r="AG152" s="25"/>
      <c r="AH152" s="25"/>
      <c r="AI152" s="26"/>
      <c r="AJ152" s="27" t="s">
        <v>104</v>
      </c>
      <c r="AK152" s="28" t="s">
        <v>108</v>
      </c>
      <c r="AL152" s="29">
        <v>236253.04</v>
      </c>
      <c r="AM152" s="29">
        <v>36253.040000000001</v>
      </c>
      <c r="AN152" s="29">
        <v>0</v>
      </c>
      <c r="AO152" s="29">
        <v>0</v>
      </c>
      <c r="AP152" s="29">
        <v>0</v>
      </c>
      <c r="AQ152" s="29">
        <v>0</v>
      </c>
      <c r="AR152" s="29">
        <v>0</v>
      </c>
      <c r="AS152" s="29">
        <v>0</v>
      </c>
      <c r="AT152" s="29">
        <v>236253.04</v>
      </c>
      <c r="AU152" s="29">
        <v>36253.040000000001</v>
      </c>
      <c r="AV152" s="29">
        <v>500000</v>
      </c>
      <c r="AW152" s="29">
        <v>0</v>
      </c>
      <c r="AX152" s="29">
        <v>0</v>
      </c>
      <c r="AY152" s="29">
        <v>0</v>
      </c>
      <c r="AZ152" s="29">
        <v>500000</v>
      </c>
      <c r="BA152" s="29">
        <v>650000</v>
      </c>
      <c r="BB152" s="29">
        <v>0</v>
      </c>
      <c r="BC152" s="29">
        <v>0</v>
      </c>
      <c r="BD152" s="29">
        <v>0</v>
      </c>
      <c r="BE152" s="29">
        <v>650000</v>
      </c>
      <c r="BF152" s="29">
        <v>650000</v>
      </c>
      <c r="BG152" s="29">
        <v>0</v>
      </c>
      <c r="BH152" s="29">
        <v>0</v>
      </c>
      <c r="BI152" s="29">
        <v>0</v>
      </c>
      <c r="BJ152" s="29">
        <v>650000</v>
      </c>
      <c r="BK152" s="29">
        <v>450000</v>
      </c>
      <c r="BL152" s="29">
        <v>0</v>
      </c>
      <c r="BM152" s="29">
        <v>0</v>
      </c>
      <c r="BN152" s="29">
        <v>0</v>
      </c>
      <c r="BO152" s="29">
        <v>450000</v>
      </c>
      <c r="BP152" s="29">
        <v>236253.04</v>
      </c>
      <c r="BQ152" s="29">
        <v>36253.040000000001</v>
      </c>
      <c r="BR152" s="29">
        <v>0</v>
      </c>
      <c r="BS152" s="29">
        <v>0</v>
      </c>
      <c r="BT152" s="29">
        <v>0</v>
      </c>
      <c r="BU152" s="29">
        <v>0</v>
      </c>
      <c r="BV152" s="29">
        <v>0</v>
      </c>
      <c r="BW152" s="29">
        <v>0</v>
      </c>
      <c r="BX152" s="29">
        <v>236253.04</v>
      </c>
      <c r="BY152" s="29">
        <v>36253.040000000001</v>
      </c>
      <c r="BZ152" s="29">
        <v>500000</v>
      </c>
      <c r="CA152" s="29">
        <v>0</v>
      </c>
      <c r="CB152" s="29">
        <v>0</v>
      </c>
      <c r="CC152" s="29">
        <v>0</v>
      </c>
      <c r="CD152" s="29">
        <v>500000</v>
      </c>
      <c r="CE152" s="29">
        <v>650000</v>
      </c>
      <c r="CF152" s="29">
        <v>0</v>
      </c>
      <c r="CG152" s="29">
        <v>0</v>
      </c>
      <c r="CH152" s="29">
        <v>0</v>
      </c>
      <c r="CI152" s="29">
        <v>650000</v>
      </c>
      <c r="CJ152" s="29">
        <v>650000</v>
      </c>
      <c r="CK152" s="29">
        <v>0</v>
      </c>
      <c r="CL152" s="29">
        <v>0</v>
      </c>
      <c r="CM152" s="29">
        <v>0</v>
      </c>
      <c r="CN152" s="29">
        <v>650000</v>
      </c>
      <c r="CO152" s="29">
        <v>450000</v>
      </c>
      <c r="CP152" s="29">
        <v>0</v>
      </c>
      <c r="CQ152" s="29">
        <v>0</v>
      </c>
      <c r="CR152" s="29">
        <v>0</v>
      </c>
      <c r="CS152" s="29">
        <v>450000</v>
      </c>
      <c r="CT152" s="29">
        <v>236253.04</v>
      </c>
      <c r="CU152" s="29">
        <v>0</v>
      </c>
      <c r="CV152" s="29">
        <v>0</v>
      </c>
      <c r="CW152" s="29">
        <v>0</v>
      </c>
      <c r="CX152" s="29">
        <v>236253.04</v>
      </c>
      <c r="CY152" s="29">
        <v>500000</v>
      </c>
      <c r="CZ152" s="29">
        <v>0</v>
      </c>
      <c r="DA152" s="29">
        <v>0</v>
      </c>
      <c r="DB152" s="29">
        <v>0</v>
      </c>
      <c r="DC152" s="29">
        <v>500000</v>
      </c>
      <c r="DD152" s="29">
        <v>450000</v>
      </c>
      <c r="DE152" s="29">
        <v>0</v>
      </c>
      <c r="DF152" s="29">
        <v>0</v>
      </c>
      <c r="DG152" s="29">
        <v>0</v>
      </c>
      <c r="DH152" s="29">
        <v>450000</v>
      </c>
      <c r="DI152" s="29">
        <v>236253.04</v>
      </c>
      <c r="DJ152" s="29">
        <v>0</v>
      </c>
      <c r="DK152" s="29">
        <v>0</v>
      </c>
      <c r="DL152" s="29">
        <v>0</v>
      </c>
      <c r="DM152" s="29">
        <v>236253.04</v>
      </c>
      <c r="DN152" s="29">
        <v>500000</v>
      </c>
      <c r="DO152" s="29">
        <v>0</v>
      </c>
      <c r="DP152" s="29">
        <v>0</v>
      </c>
      <c r="DQ152" s="29">
        <v>0</v>
      </c>
      <c r="DR152" s="29">
        <v>500000</v>
      </c>
      <c r="DS152" s="29">
        <v>450000</v>
      </c>
      <c r="DT152" s="29">
        <v>0</v>
      </c>
      <c r="DU152" s="29">
        <v>0</v>
      </c>
      <c r="DV152" s="29">
        <v>0</v>
      </c>
      <c r="DW152" s="29">
        <v>450000</v>
      </c>
      <c r="DX152" s="22" t="s">
        <v>68</v>
      </c>
      <c r="DY152" s="30" t="s">
        <v>66</v>
      </c>
      <c r="DZ152" s="2"/>
    </row>
    <row r="153" spans="1:130" ht="136.5" x14ac:dyDescent="0.25">
      <c r="A153" s="16" t="s">
        <v>479</v>
      </c>
      <c r="B153" s="17" t="s">
        <v>480</v>
      </c>
      <c r="C153" s="18" t="s">
        <v>56</v>
      </c>
      <c r="D153" s="18" t="s">
        <v>56</v>
      </c>
      <c r="E153" s="18" t="s">
        <v>56</v>
      </c>
      <c r="F153" s="18" t="s">
        <v>56</v>
      </c>
      <c r="G153" s="18" t="s">
        <v>56</v>
      </c>
      <c r="H153" s="18" t="s">
        <v>56</v>
      </c>
      <c r="I153" s="18" t="s">
        <v>56</v>
      </c>
      <c r="J153" s="18" t="s">
        <v>56</v>
      </c>
      <c r="K153" s="18" t="s">
        <v>56</v>
      </c>
      <c r="L153" s="18" t="s">
        <v>56</v>
      </c>
      <c r="M153" s="18" t="s">
        <v>56</v>
      </c>
      <c r="N153" s="18" t="s">
        <v>56</v>
      </c>
      <c r="O153" s="18" t="s">
        <v>56</v>
      </c>
      <c r="P153" s="18" t="s">
        <v>56</v>
      </c>
      <c r="Q153" s="18" t="s">
        <v>56</v>
      </c>
      <c r="R153" s="18" t="s">
        <v>56</v>
      </c>
      <c r="S153" s="18" t="s">
        <v>56</v>
      </c>
      <c r="T153" s="18" t="s">
        <v>56</v>
      </c>
      <c r="U153" s="18" t="s">
        <v>56</v>
      </c>
      <c r="V153" s="18" t="s">
        <v>56</v>
      </c>
      <c r="W153" s="18" t="s">
        <v>56</v>
      </c>
      <c r="X153" s="18" t="s">
        <v>56</v>
      </c>
      <c r="Y153" s="18" t="s">
        <v>56</v>
      </c>
      <c r="Z153" s="18" t="s">
        <v>56</v>
      </c>
      <c r="AA153" s="18" t="s">
        <v>56</v>
      </c>
      <c r="AB153" s="18" t="s">
        <v>56</v>
      </c>
      <c r="AC153" s="18" t="s">
        <v>56</v>
      </c>
      <c r="AD153" s="18" t="s">
        <v>56</v>
      </c>
      <c r="AE153" s="18" t="s">
        <v>56</v>
      </c>
      <c r="AF153" s="18" t="s">
        <v>56</v>
      </c>
      <c r="AG153" s="19"/>
      <c r="AH153" s="19"/>
      <c r="AI153" s="19"/>
      <c r="AJ153" s="17" t="s">
        <v>56</v>
      </c>
      <c r="AK153" s="18" t="s">
        <v>56</v>
      </c>
      <c r="AL153" s="20">
        <v>6101696.5599999996</v>
      </c>
      <c r="AM153" s="20">
        <v>2819536.99</v>
      </c>
      <c r="AN153" s="20">
        <v>0</v>
      </c>
      <c r="AO153" s="20">
        <v>0</v>
      </c>
      <c r="AP153" s="20">
        <v>0</v>
      </c>
      <c r="AQ153" s="20">
        <v>0</v>
      </c>
      <c r="AR153" s="20">
        <v>0</v>
      </c>
      <c r="AS153" s="20">
        <v>0</v>
      </c>
      <c r="AT153" s="20">
        <v>6101696.5599999996</v>
      </c>
      <c r="AU153" s="20">
        <v>2819536.99</v>
      </c>
      <c r="AV153" s="20">
        <v>4654192.87</v>
      </c>
      <c r="AW153" s="20">
        <v>0</v>
      </c>
      <c r="AX153" s="20">
        <v>0</v>
      </c>
      <c r="AY153" s="20">
        <v>0</v>
      </c>
      <c r="AZ153" s="20">
        <v>4654192.87</v>
      </c>
      <c r="BA153" s="20">
        <v>1242703.73</v>
      </c>
      <c r="BB153" s="20">
        <v>0</v>
      </c>
      <c r="BC153" s="20">
        <v>0</v>
      </c>
      <c r="BD153" s="20">
        <v>0</v>
      </c>
      <c r="BE153" s="20">
        <v>1242703.73</v>
      </c>
      <c r="BF153" s="20">
        <v>1604438</v>
      </c>
      <c r="BG153" s="20">
        <v>0</v>
      </c>
      <c r="BH153" s="20">
        <v>0</v>
      </c>
      <c r="BI153" s="20">
        <v>0</v>
      </c>
      <c r="BJ153" s="20">
        <v>1604438</v>
      </c>
      <c r="BK153" s="20">
        <v>928799.57</v>
      </c>
      <c r="BL153" s="20">
        <v>0</v>
      </c>
      <c r="BM153" s="20">
        <v>0</v>
      </c>
      <c r="BN153" s="20">
        <v>0</v>
      </c>
      <c r="BO153" s="20">
        <v>928799.57</v>
      </c>
      <c r="BP153" s="20">
        <v>6101696.5599999996</v>
      </c>
      <c r="BQ153" s="20">
        <v>2819536.99</v>
      </c>
      <c r="BR153" s="20">
        <v>0</v>
      </c>
      <c r="BS153" s="20">
        <v>0</v>
      </c>
      <c r="BT153" s="20">
        <v>0</v>
      </c>
      <c r="BU153" s="20">
        <v>0</v>
      </c>
      <c r="BV153" s="20">
        <v>0</v>
      </c>
      <c r="BW153" s="20">
        <v>0</v>
      </c>
      <c r="BX153" s="20">
        <v>6101696.5599999996</v>
      </c>
      <c r="BY153" s="20">
        <v>2819536.99</v>
      </c>
      <c r="BZ153" s="20">
        <v>4608958.87</v>
      </c>
      <c r="CA153" s="20">
        <v>0</v>
      </c>
      <c r="CB153" s="20">
        <v>0</v>
      </c>
      <c r="CC153" s="20">
        <v>0</v>
      </c>
      <c r="CD153" s="20">
        <v>4608958.87</v>
      </c>
      <c r="CE153" s="20">
        <v>1242703.73</v>
      </c>
      <c r="CF153" s="20">
        <v>0</v>
      </c>
      <c r="CG153" s="20">
        <v>0</v>
      </c>
      <c r="CH153" s="20">
        <v>0</v>
      </c>
      <c r="CI153" s="20">
        <v>1242703.73</v>
      </c>
      <c r="CJ153" s="20">
        <v>1604438</v>
      </c>
      <c r="CK153" s="20">
        <v>0</v>
      </c>
      <c r="CL153" s="20">
        <v>0</v>
      </c>
      <c r="CM153" s="20">
        <v>0</v>
      </c>
      <c r="CN153" s="20">
        <v>1604438</v>
      </c>
      <c r="CO153" s="20">
        <v>928799.57</v>
      </c>
      <c r="CP153" s="20">
        <v>0</v>
      </c>
      <c r="CQ153" s="20">
        <v>0</v>
      </c>
      <c r="CR153" s="20">
        <v>0</v>
      </c>
      <c r="CS153" s="20">
        <v>928799.57</v>
      </c>
      <c r="CT153" s="20">
        <v>6101696.5599999996</v>
      </c>
      <c r="CU153" s="20">
        <v>0</v>
      </c>
      <c r="CV153" s="20">
        <v>0</v>
      </c>
      <c r="CW153" s="20">
        <v>0</v>
      </c>
      <c r="CX153" s="20">
        <v>6101696.5599999996</v>
      </c>
      <c r="CY153" s="20">
        <v>4654192.87</v>
      </c>
      <c r="CZ153" s="20">
        <v>0</v>
      </c>
      <c r="DA153" s="20">
        <v>0</v>
      </c>
      <c r="DB153" s="20">
        <v>0</v>
      </c>
      <c r="DC153" s="20">
        <v>4654192.87</v>
      </c>
      <c r="DD153" s="20">
        <v>834192.73</v>
      </c>
      <c r="DE153" s="20">
        <v>0</v>
      </c>
      <c r="DF153" s="20">
        <v>0</v>
      </c>
      <c r="DG153" s="20">
        <v>0</v>
      </c>
      <c r="DH153" s="20">
        <v>834192.73</v>
      </c>
      <c r="DI153" s="20">
        <v>6101696.5599999996</v>
      </c>
      <c r="DJ153" s="20">
        <v>0</v>
      </c>
      <c r="DK153" s="20">
        <v>0</v>
      </c>
      <c r="DL153" s="20">
        <v>0</v>
      </c>
      <c r="DM153" s="20">
        <v>6101696.5599999996</v>
      </c>
      <c r="DN153" s="20">
        <v>4608958.87</v>
      </c>
      <c r="DO153" s="20">
        <v>0</v>
      </c>
      <c r="DP153" s="20">
        <v>0</v>
      </c>
      <c r="DQ153" s="20">
        <v>0</v>
      </c>
      <c r="DR153" s="20">
        <v>4608958.87</v>
      </c>
      <c r="DS153" s="20">
        <v>834192.73</v>
      </c>
      <c r="DT153" s="20">
        <v>0</v>
      </c>
      <c r="DU153" s="20">
        <v>0</v>
      </c>
      <c r="DV153" s="20">
        <v>0</v>
      </c>
      <c r="DW153" s="20">
        <v>834192.73</v>
      </c>
      <c r="DX153" s="18"/>
      <c r="DY153" s="2"/>
      <c r="DZ153" s="2"/>
    </row>
    <row r="154" spans="1:130" ht="56.25" x14ac:dyDescent="0.25">
      <c r="A154" s="21" t="s">
        <v>481</v>
      </c>
      <c r="B154" s="22" t="s">
        <v>482</v>
      </c>
      <c r="C154" s="23" t="s">
        <v>63</v>
      </c>
      <c r="D154" s="23" t="s">
        <v>103</v>
      </c>
      <c r="E154" s="23" t="s">
        <v>65</v>
      </c>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4"/>
      <c r="AD154" s="23"/>
      <c r="AE154" s="23"/>
      <c r="AF154" s="24"/>
      <c r="AG154" s="25"/>
      <c r="AH154" s="25"/>
      <c r="AI154" s="26"/>
      <c r="AJ154" s="27" t="s">
        <v>66</v>
      </c>
      <c r="AK154" s="28" t="s">
        <v>483</v>
      </c>
      <c r="AL154" s="29">
        <v>4610136.2300000004</v>
      </c>
      <c r="AM154" s="29">
        <v>1799187.58</v>
      </c>
      <c r="AN154" s="29">
        <v>0</v>
      </c>
      <c r="AO154" s="29">
        <v>0</v>
      </c>
      <c r="AP154" s="29">
        <v>0</v>
      </c>
      <c r="AQ154" s="29">
        <v>0</v>
      </c>
      <c r="AR154" s="29">
        <v>0</v>
      </c>
      <c r="AS154" s="29">
        <v>0</v>
      </c>
      <c r="AT154" s="29">
        <v>4610136.2300000004</v>
      </c>
      <c r="AU154" s="29">
        <v>1799187.58</v>
      </c>
      <c r="AV154" s="29">
        <v>2417020.69</v>
      </c>
      <c r="AW154" s="29">
        <v>0</v>
      </c>
      <c r="AX154" s="29">
        <v>0</v>
      </c>
      <c r="AY154" s="29">
        <v>0</v>
      </c>
      <c r="AZ154" s="29">
        <v>2417020.69</v>
      </c>
      <c r="BA154" s="29">
        <v>423699.13</v>
      </c>
      <c r="BB154" s="29">
        <v>0</v>
      </c>
      <c r="BC154" s="29">
        <v>0</v>
      </c>
      <c r="BD154" s="29">
        <v>0</v>
      </c>
      <c r="BE154" s="29">
        <v>423699.13</v>
      </c>
      <c r="BF154" s="29">
        <v>626848.82999999996</v>
      </c>
      <c r="BG154" s="29">
        <v>0</v>
      </c>
      <c r="BH154" s="29">
        <v>0</v>
      </c>
      <c r="BI154" s="29">
        <v>0</v>
      </c>
      <c r="BJ154" s="29">
        <v>626848.82999999996</v>
      </c>
      <c r="BK154" s="29">
        <v>420001.13</v>
      </c>
      <c r="BL154" s="29">
        <v>0</v>
      </c>
      <c r="BM154" s="29">
        <v>0</v>
      </c>
      <c r="BN154" s="29">
        <v>0</v>
      </c>
      <c r="BO154" s="29">
        <v>420001.13</v>
      </c>
      <c r="BP154" s="29">
        <v>4610136.2300000004</v>
      </c>
      <c r="BQ154" s="29">
        <v>1799187.58</v>
      </c>
      <c r="BR154" s="29">
        <v>0</v>
      </c>
      <c r="BS154" s="29">
        <v>0</v>
      </c>
      <c r="BT154" s="29">
        <v>0</v>
      </c>
      <c r="BU154" s="29">
        <v>0</v>
      </c>
      <c r="BV154" s="29">
        <v>0</v>
      </c>
      <c r="BW154" s="29">
        <v>0</v>
      </c>
      <c r="BX154" s="29">
        <v>4610136.2300000004</v>
      </c>
      <c r="BY154" s="29">
        <v>1799187.58</v>
      </c>
      <c r="BZ154" s="29">
        <v>2371786.69</v>
      </c>
      <c r="CA154" s="29">
        <v>0</v>
      </c>
      <c r="CB154" s="29">
        <v>0</v>
      </c>
      <c r="CC154" s="29">
        <v>0</v>
      </c>
      <c r="CD154" s="29">
        <v>2371786.69</v>
      </c>
      <c r="CE154" s="29">
        <v>423699.13</v>
      </c>
      <c r="CF154" s="29">
        <v>0</v>
      </c>
      <c r="CG154" s="29">
        <v>0</v>
      </c>
      <c r="CH154" s="29">
        <v>0</v>
      </c>
      <c r="CI154" s="29">
        <v>423699.13</v>
      </c>
      <c r="CJ154" s="29">
        <v>626848.82999999996</v>
      </c>
      <c r="CK154" s="29">
        <v>0</v>
      </c>
      <c r="CL154" s="29">
        <v>0</v>
      </c>
      <c r="CM154" s="29">
        <v>0</v>
      </c>
      <c r="CN154" s="29">
        <v>626848.82999999996</v>
      </c>
      <c r="CO154" s="29">
        <v>420001.13</v>
      </c>
      <c r="CP154" s="29">
        <v>0</v>
      </c>
      <c r="CQ154" s="29">
        <v>0</v>
      </c>
      <c r="CR154" s="29">
        <v>0</v>
      </c>
      <c r="CS154" s="29">
        <v>420001.13</v>
      </c>
      <c r="CT154" s="29">
        <v>4610136.2300000004</v>
      </c>
      <c r="CU154" s="29">
        <v>0</v>
      </c>
      <c r="CV154" s="29">
        <v>0</v>
      </c>
      <c r="CW154" s="29">
        <v>0</v>
      </c>
      <c r="CX154" s="29">
        <v>4610136.2300000004</v>
      </c>
      <c r="CY154" s="29">
        <v>2417020.69</v>
      </c>
      <c r="CZ154" s="29">
        <v>0</v>
      </c>
      <c r="DA154" s="29">
        <v>0</v>
      </c>
      <c r="DB154" s="29">
        <v>0</v>
      </c>
      <c r="DC154" s="29">
        <v>2417020.69</v>
      </c>
      <c r="DD154" s="29">
        <v>220001.13</v>
      </c>
      <c r="DE154" s="29">
        <v>0</v>
      </c>
      <c r="DF154" s="29">
        <v>0</v>
      </c>
      <c r="DG154" s="29">
        <v>0</v>
      </c>
      <c r="DH154" s="29">
        <v>220001.13</v>
      </c>
      <c r="DI154" s="29">
        <v>4610136.2300000004</v>
      </c>
      <c r="DJ154" s="29">
        <v>0</v>
      </c>
      <c r="DK154" s="29">
        <v>0</v>
      </c>
      <c r="DL154" s="29">
        <v>0</v>
      </c>
      <c r="DM154" s="29">
        <v>4610136.2300000004</v>
      </c>
      <c r="DN154" s="29">
        <v>2371786.69</v>
      </c>
      <c r="DO154" s="29">
        <v>0</v>
      </c>
      <c r="DP154" s="29">
        <v>0</v>
      </c>
      <c r="DQ154" s="29">
        <v>0</v>
      </c>
      <c r="DR154" s="29">
        <v>2371786.69</v>
      </c>
      <c r="DS154" s="29">
        <v>220001.13</v>
      </c>
      <c r="DT154" s="29">
        <v>0</v>
      </c>
      <c r="DU154" s="29">
        <v>0</v>
      </c>
      <c r="DV154" s="29">
        <v>0</v>
      </c>
      <c r="DW154" s="29">
        <v>220001.13</v>
      </c>
      <c r="DX154" s="22" t="s">
        <v>68</v>
      </c>
      <c r="DY154" s="30" t="s">
        <v>66</v>
      </c>
      <c r="DZ154" s="2"/>
    </row>
    <row r="155" spans="1:130" ht="45" x14ac:dyDescent="0.25">
      <c r="A155" s="21" t="s">
        <v>484</v>
      </c>
      <c r="B155" s="22" t="s">
        <v>485</v>
      </c>
      <c r="C155" s="23" t="s">
        <v>63</v>
      </c>
      <c r="D155" s="23" t="s">
        <v>103</v>
      </c>
      <c r="E155" s="23" t="s">
        <v>65</v>
      </c>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5"/>
      <c r="AH155" s="25"/>
      <c r="AI155" s="26"/>
      <c r="AJ155" s="27" t="s">
        <v>66</v>
      </c>
      <c r="AK155" s="28" t="s">
        <v>486</v>
      </c>
      <c r="AL155" s="29">
        <v>430482</v>
      </c>
      <c r="AM155" s="29">
        <v>209271.08</v>
      </c>
      <c r="AN155" s="29">
        <v>0</v>
      </c>
      <c r="AO155" s="29">
        <v>0</v>
      </c>
      <c r="AP155" s="29">
        <v>0</v>
      </c>
      <c r="AQ155" s="29">
        <v>0</v>
      </c>
      <c r="AR155" s="29">
        <v>0</v>
      </c>
      <c r="AS155" s="29">
        <v>0</v>
      </c>
      <c r="AT155" s="29">
        <v>430482</v>
      </c>
      <c r="AU155" s="29">
        <v>209271.08</v>
      </c>
      <c r="AV155" s="29">
        <v>463611.44</v>
      </c>
      <c r="AW155" s="29">
        <v>0</v>
      </c>
      <c r="AX155" s="29">
        <v>0</v>
      </c>
      <c r="AY155" s="29">
        <v>0</v>
      </c>
      <c r="AZ155" s="29">
        <v>463611.44</v>
      </c>
      <c r="BA155" s="29">
        <v>463611.44</v>
      </c>
      <c r="BB155" s="29">
        <v>0</v>
      </c>
      <c r="BC155" s="29">
        <v>0</v>
      </c>
      <c r="BD155" s="29">
        <v>0</v>
      </c>
      <c r="BE155" s="29">
        <v>463611.44</v>
      </c>
      <c r="BF155" s="29">
        <v>474039.44</v>
      </c>
      <c r="BG155" s="29">
        <v>0</v>
      </c>
      <c r="BH155" s="29">
        <v>0</v>
      </c>
      <c r="BI155" s="29">
        <v>0</v>
      </c>
      <c r="BJ155" s="29">
        <v>474039.44</v>
      </c>
      <c r="BK155" s="29">
        <v>258798.44</v>
      </c>
      <c r="BL155" s="29">
        <v>0</v>
      </c>
      <c r="BM155" s="29">
        <v>0</v>
      </c>
      <c r="BN155" s="29">
        <v>0</v>
      </c>
      <c r="BO155" s="29">
        <v>258798.44</v>
      </c>
      <c r="BP155" s="29">
        <v>430482</v>
      </c>
      <c r="BQ155" s="29">
        <v>209271.08</v>
      </c>
      <c r="BR155" s="29">
        <v>0</v>
      </c>
      <c r="BS155" s="29">
        <v>0</v>
      </c>
      <c r="BT155" s="29">
        <v>0</v>
      </c>
      <c r="BU155" s="29">
        <v>0</v>
      </c>
      <c r="BV155" s="29">
        <v>0</v>
      </c>
      <c r="BW155" s="29">
        <v>0</v>
      </c>
      <c r="BX155" s="29">
        <v>430482</v>
      </c>
      <c r="BY155" s="29">
        <v>209271.08</v>
      </c>
      <c r="BZ155" s="29">
        <v>463611.44</v>
      </c>
      <c r="CA155" s="29">
        <v>0</v>
      </c>
      <c r="CB155" s="29">
        <v>0</v>
      </c>
      <c r="CC155" s="29">
        <v>0</v>
      </c>
      <c r="CD155" s="29">
        <v>463611.44</v>
      </c>
      <c r="CE155" s="29">
        <v>463611.44</v>
      </c>
      <c r="CF155" s="29">
        <v>0</v>
      </c>
      <c r="CG155" s="29">
        <v>0</v>
      </c>
      <c r="CH155" s="29">
        <v>0</v>
      </c>
      <c r="CI155" s="29">
        <v>463611.44</v>
      </c>
      <c r="CJ155" s="29">
        <v>474039.44</v>
      </c>
      <c r="CK155" s="29">
        <v>0</v>
      </c>
      <c r="CL155" s="29">
        <v>0</v>
      </c>
      <c r="CM155" s="29">
        <v>0</v>
      </c>
      <c r="CN155" s="29">
        <v>474039.44</v>
      </c>
      <c r="CO155" s="29">
        <v>258798.44</v>
      </c>
      <c r="CP155" s="29">
        <v>0</v>
      </c>
      <c r="CQ155" s="29">
        <v>0</v>
      </c>
      <c r="CR155" s="29">
        <v>0</v>
      </c>
      <c r="CS155" s="29">
        <v>258798.44</v>
      </c>
      <c r="CT155" s="29">
        <v>430482</v>
      </c>
      <c r="CU155" s="29">
        <v>0</v>
      </c>
      <c r="CV155" s="29">
        <v>0</v>
      </c>
      <c r="CW155" s="29">
        <v>0</v>
      </c>
      <c r="CX155" s="29">
        <v>430482</v>
      </c>
      <c r="CY155" s="29">
        <v>463611.44</v>
      </c>
      <c r="CZ155" s="29">
        <v>0</v>
      </c>
      <c r="DA155" s="29">
        <v>0</v>
      </c>
      <c r="DB155" s="29">
        <v>0</v>
      </c>
      <c r="DC155" s="29">
        <v>463611.44</v>
      </c>
      <c r="DD155" s="29">
        <v>258798.44</v>
      </c>
      <c r="DE155" s="29">
        <v>0</v>
      </c>
      <c r="DF155" s="29">
        <v>0</v>
      </c>
      <c r="DG155" s="29">
        <v>0</v>
      </c>
      <c r="DH155" s="29">
        <v>258798.44</v>
      </c>
      <c r="DI155" s="29">
        <v>430482</v>
      </c>
      <c r="DJ155" s="29">
        <v>0</v>
      </c>
      <c r="DK155" s="29">
        <v>0</v>
      </c>
      <c r="DL155" s="29">
        <v>0</v>
      </c>
      <c r="DM155" s="29">
        <v>430482</v>
      </c>
      <c r="DN155" s="29">
        <v>463611.44</v>
      </c>
      <c r="DO155" s="29">
        <v>0</v>
      </c>
      <c r="DP155" s="29">
        <v>0</v>
      </c>
      <c r="DQ155" s="29">
        <v>0</v>
      </c>
      <c r="DR155" s="29">
        <v>463611.44</v>
      </c>
      <c r="DS155" s="29">
        <v>258798.44</v>
      </c>
      <c r="DT155" s="29">
        <v>0</v>
      </c>
      <c r="DU155" s="29">
        <v>0</v>
      </c>
      <c r="DV155" s="29">
        <v>0</v>
      </c>
      <c r="DW155" s="29">
        <v>258798.44</v>
      </c>
      <c r="DX155" s="22" t="s">
        <v>68</v>
      </c>
      <c r="DY155" s="30" t="s">
        <v>66</v>
      </c>
      <c r="DZ155" s="2"/>
    </row>
    <row r="156" spans="1:130" ht="56.25" x14ac:dyDescent="0.25">
      <c r="A156" s="21" t="s">
        <v>487</v>
      </c>
      <c r="B156" s="22" t="s">
        <v>488</v>
      </c>
      <c r="C156" s="23" t="s">
        <v>63</v>
      </c>
      <c r="D156" s="23" t="s">
        <v>259</v>
      </c>
      <c r="E156" s="23" t="s">
        <v>65</v>
      </c>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4"/>
      <c r="AD156" s="23"/>
      <c r="AE156" s="23"/>
      <c r="AF156" s="24"/>
      <c r="AG156" s="25"/>
      <c r="AH156" s="25"/>
      <c r="AI156" s="26"/>
      <c r="AJ156" s="27" t="s">
        <v>260</v>
      </c>
      <c r="AK156" s="28" t="s">
        <v>261</v>
      </c>
      <c r="AL156" s="29">
        <v>354732.4</v>
      </c>
      <c r="AM156" s="29">
        <v>110293.14</v>
      </c>
      <c r="AN156" s="29">
        <v>0</v>
      </c>
      <c r="AO156" s="29">
        <v>0</v>
      </c>
      <c r="AP156" s="29">
        <v>0</v>
      </c>
      <c r="AQ156" s="29">
        <v>0</v>
      </c>
      <c r="AR156" s="29">
        <v>0</v>
      </c>
      <c r="AS156" s="29">
        <v>0</v>
      </c>
      <c r="AT156" s="29">
        <v>354732.4</v>
      </c>
      <c r="AU156" s="29">
        <v>110293.14</v>
      </c>
      <c r="AV156" s="29">
        <v>244439.26</v>
      </c>
      <c r="AW156" s="29">
        <v>0</v>
      </c>
      <c r="AX156" s="29">
        <v>0</v>
      </c>
      <c r="AY156" s="29">
        <v>0</v>
      </c>
      <c r="AZ156" s="29">
        <v>244439.26</v>
      </c>
      <c r="BA156" s="29">
        <v>244606.84</v>
      </c>
      <c r="BB156" s="29">
        <v>0</v>
      </c>
      <c r="BC156" s="29">
        <v>0</v>
      </c>
      <c r="BD156" s="29">
        <v>0</v>
      </c>
      <c r="BE156" s="29">
        <v>244606.84</v>
      </c>
      <c r="BF156" s="29">
        <v>246450.27</v>
      </c>
      <c r="BG156" s="29">
        <v>0</v>
      </c>
      <c r="BH156" s="29">
        <v>0</v>
      </c>
      <c r="BI156" s="29">
        <v>0</v>
      </c>
      <c r="BJ156" s="29">
        <v>246450.27</v>
      </c>
      <c r="BK156" s="29">
        <v>0</v>
      </c>
      <c r="BL156" s="29">
        <v>0</v>
      </c>
      <c r="BM156" s="29">
        <v>0</v>
      </c>
      <c r="BN156" s="29">
        <v>0</v>
      </c>
      <c r="BO156" s="29">
        <v>0</v>
      </c>
      <c r="BP156" s="29">
        <v>354732.4</v>
      </c>
      <c r="BQ156" s="29">
        <v>110293.14</v>
      </c>
      <c r="BR156" s="29">
        <v>0</v>
      </c>
      <c r="BS156" s="29">
        <v>0</v>
      </c>
      <c r="BT156" s="29">
        <v>0</v>
      </c>
      <c r="BU156" s="29">
        <v>0</v>
      </c>
      <c r="BV156" s="29">
        <v>0</v>
      </c>
      <c r="BW156" s="29">
        <v>0</v>
      </c>
      <c r="BX156" s="29">
        <v>354732.4</v>
      </c>
      <c r="BY156" s="29">
        <v>110293.14</v>
      </c>
      <c r="BZ156" s="29">
        <v>244439.26</v>
      </c>
      <c r="CA156" s="29">
        <v>0</v>
      </c>
      <c r="CB156" s="29">
        <v>0</v>
      </c>
      <c r="CC156" s="29">
        <v>0</v>
      </c>
      <c r="CD156" s="29">
        <v>244439.26</v>
      </c>
      <c r="CE156" s="29">
        <v>244606.84</v>
      </c>
      <c r="CF156" s="29">
        <v>0</v>
      </c>
      <c r="CG156" s="29">
        <v>0</v>
      </c>
      <c r="CH156" s="29">
        <v>0</v>
      </c>
      <c r="CI156" s="29">
        <v>244606.84</v>
      </c>
      <c r="CJ156" s="29">
        <v>246450.27</v>
      </c>
      <c r="CK156" s="29">
        <v>0</v>
      </c>
      <c r="CL156" s="29">
        <v>0</v>
      </c>
      <c r="CM156" s="29">
        <v>0</v>
      </c>
      <c r="CN156" s="29">
        <v>246450.27</v>
      </c>
      <c r="CO156" s="29">
        <v>0</v>
      </c>
      <c r="CP156" s="29">
        <v>0</v>
      </c>
      <c r="CQ156" s="29">
        <v>0</v>
      </c>
      <c r="CR156" s="29">
        <v>0</v>
      </c>
      <c r="CS156" s="29">
        <v>0</v>
      </c>
      <c r="CT156" s="29">
        <v>354732.4</v>
      </c>
      <c r="CU156" s="29">
        <v>0</v>
      </c>
      <c r="CV156" s="29">
        <v>0</v>
      </c>
      <c r="CW156" s="29">
        <v>0</v>
      </c>
      <c r="CX156" s="29">
        <v>354732.4</v>
      </c>
      <c r="CY156" s="29">
        <v>244439.26</v>
      </c>
      <c r="CZ156" s="29">
        <v>0</v>
      </c>
      <c r="DA156" s="29">
        <v>0</v>
      </c>
      <c r="DB156" s="29">
        <v>0</v>
      </c>
      <c r="DC156" s="29">
        <v>244439.26</v>
      </c>
      <c r="DD156" s="29">
        <v>244606.84</v>
      </c>
      <c r="DE156" s="29">
        <v>0</v>
      </c>
      <c r="DF156" s="29">
        <v>0</v>
      </c>
      <c r="DG156" s="29">
        <v>0</v>
      </c>
      <c r="DH156" s="29">
        <v>244606.84</v>
      </c>
      <c r="DI156" s="29">
        <v>354732.4</v>
      </c>
      <c r="DJ156" s="29">
        <v>0</v>
      </c>
      <c r="DK156" s="29">
        <v>0</v>
      </c>
      <c r="DL156" s="29">
        <v>0</v>
      </c>
      <c r="DM156" s="29">
        <v>354732.4</v>
      </c>
      <c r="DN156" s="29">
        <v>244439.26</v>
      </c>
      <c r="DO156" s="29">
        <v>0</v>
      </c>
      <c r="DP156" s="29">
        <v>0</v>
      </c>
      <c r="DQ156" s="29">
        <v>0</v>
      </c>
      <c r="DR156" s="29">
        <v>244439.26</v>
      </c>
      <c r="DS156" s="29">
        <v>244606.84</v>
      </c>
      <c r="DT156" s="29">
        <v>0</v>
      </c>
      <c r="DU156" s="29">
        <v>0</v>
      </c>
      <c r="DV156" s="29">
        <v>0</v>
      </c>
      <c r="DW156" s="29">
        <v>244606.84</v>
      </c>
      <c r="DX156" s="22" t="s">
        <v>68</v>
      </c>
      <c r="DY156" s="30" t="s">
        <v>66</v>
      </c>
      <c r="DZ156" s="2"/>
    </row>
    <row r="157" spans="1:130" ht="45" x14ac:dyDescent="0.25">
      <c r="A157" s="21" t="s">
        <v>489</v>
      </c>
      <c r="B157" s="22" t="s">
        <v>490</v>
      </c>
      <c r="C157" s="23" t="s">
        <v>63</v>
      </c>
      <c r="D157" s="23" t="s">
        <v>259</v>
      </c>
      <c r="E157" s="23" t="s">
        <v>65</v>
      </c>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25"/>
      <c r="AH157" s="25"/>
      <c r="AI157" s="26"/>
      <c r="AJ157" s="27" t="s">
        <v>264</v>
      </c>
      <c r="AK157" s="28" t="s">
        <v>261</v>
      </c>
      <c r="AL157" s="29">
        <v>11121.48</v>
      </c>
      <c r="AM157" s="29">
        <v>5560.74</v>
      </c>
      <c r="AN157" s="29">
        <v>0</v>
      </c>
      <c r="AO157" s="29">
        <v>0</v>
      </c>
      <c r="AP157" s="29">
        <v>0</v>
      </c>
      <c r="AQ157" s="29">
        <v>0</v>
      </c>
      <c r="AR157" s="29">
        <v>0</v>
      </c>
      <c r="AS157" s="29">
        <v>0</v>
      </c>
      <c r="AT157" s="29">
        <v>11121.48</v>
      </c>
      <c r="AU157" s="29">
        <v>5560.74</v>
      </c>
      <c r="AV157" s="29">
        <v>11121.48</v>
      </c>
      <c r="AW157" s="29">
        <v>0</v>
      </c>
      <c r="AX157" s="29">
        <v>0</v>
      </c>
      <c r="AY157" s="29">
        <v>0</v>
      </c>
      <c r="AZ157" s="29">
        <v>11121.48</v>
      </c>
      <c r="BA157" s="29">
        <v>10786.32</v>
      </c>
      <c r="BB157" s="29">
        <v>0</v>
      </c>
      <c r="BC157" s="29">
        <v>0</v>
      </c>
      <c r="BD157" s="29">
        <v>0</v>
      </c>
      <c r="BE157" s="29">
        <v>10786.32</v>
      </c>
      <c r="BF157" s="29">
        <v>7099.46</v>
      </c>
      <c r="BG157" s="29">
        <v>0</v>
      </c>
      <c r="BH157" s="29">
        <v>0</v>
      </c>
      <c r="BI157" s="29">
        <v>0</v>
      </c>
      <c r="BJ157" s="29">
        <v>7099.46</v>
      </c>
      <c r="BK157" s="29">
        <v>0</v>
      </c>
      <c r="BL157" s="29">
        <v>0</v>
      </c>
      <c r="BM157" s="29">
        <v>0</v>
      </c>
      <c r="BN157" s="29">
        <v>0</v>
      </c>
      <c r="BO157" s="29">
        <v>0</v>
      </c>
      <c r="BP157" s="29">
        <v>11121.48</v>
      </c>
      <c r="BQ157" s="29">
        <v>5560.74</v>
      </c>
      <c r="BR157" s="29">
        <v>0</v>
      </c>
      <c r="BS157" s="29">
        <v>0</v>
      </c>
      <c r="BT157" s="29">
        <v>0</v>
      </c>
      <c r="BU157" s="29">
        <v>0</v>
      </c>
      <c r="BV157" s="29">
        <v>0</v>
      </c>
      <c r="BW157" s="29">
        <v>0</v>
      </c>
      <c r="BX157" s="29">
        <v>11121.48</v>
      </c>
      <c r="BY157" s="29">
        <v>5560.74</v>
      </c>
      <c r="BZ157" s="29">
        <v>11121.48</v>
      </c>
      <c r="CA157" s="29">
        <v>0</v>
      </c>
      <c r="CB157" s="29">
        <v>0</v>
      </c>
      <c r="CC157" s="29">
        <v>0</v>
      </c>
      <c r="CD157" s="29">
        <v>11121.48</v>
      </c>
      <c r="CE157" s="29">
        <v>10786.32</v>
      </c>
      <c r="CF157" s="29">
        <v>0</v>
      </c>
      <c r="CG157" s="29">
        <v>0</v>
      </c>
      <c r="CH157" s="29">
        <v>0</v>
      </c>
      <c r="CI157" s="29">
        <v>10786.32</v>
      </c>
      <c r="CJ157" s="29">
        <v>7099.46</v>
      </c>
      <c r="CK157" s="29">
        <v>0</v>
      </c>
      <c r="CL157" s="29">
        <v>0</v>
      </c>
      <c r="CM157" s="29">
        <v>0</v>
      </c>
      <c r="CN157" s="29">
        <v>7099.46</v>
      </c>
      <c r="CO157" s="29">
        <v>0</v>
      </c>
      <c r="CP157" s="29">
        <v>0</v>
      </c>
      <c r="CQ157" s="29">
        <v>0</v>
      </c>
      <c r="CR157" s="29">
        <v>0</v>
      </c>
      <c r="CS157" s="29">
        <v>0</v>
      </c>
      <c r="CT157" s="29">
        <v>11121.48</v>
      </c>
      <c r="CU157" s="29">
        <v>0</v>
      </c>
      <c r="CV157" s="29">
        <v>0</v>
      </c>
      <c r="CW157" s="29">
        <v>0</v>
      </c>
      <c r="CX157" s="29">
        <v>11121.48</v>
      </c>
      <c r="CY157" s="29">
        <v>11121.48</v>
      </c>
      <c r="CZ157" s="29">
        <v>0</v>
      </c>
      <c r="DA157" s="29">
        <v>0</v>
      </c>
      <c r="DB157" s="29">
        <v>0</v>
      </c>
      <c r="DC157" s="29">
        <v>11121.48</v>
      </c>
      <c r="DD157" s="29">
        <v>10786.32</v>
      </c>
      <c r="DE157" s="29">
        <v>0</v>
      </c>
      <c r="DF157" s="29">
        <v>0</v>
      </c>
      <c r="DG157" s="29">
        <v>0</v>
      </c>
      <c r="DH157" s="29">
        <v>10786.32</v>
      </c>
      <c r="DI157" s="29">
        <v>11121.48</v>
      </c>
      <c r="DJ157" s="29">
        <v>0</v>
      </c>
      <c r="DK157" s="29">
        <v>0</v>
      </c>
      <c r="DL157" s="29">
        <v>0</v>
      </c>
      <c r="DM157" s="29">
        <v>11121.48</v>
      </c>
      <c r="DN157" s="29">
        <v>11121.48</v>
      </c>
      <c r="DO157" s="29">
        <v>0</v>
      </c>
      <c r="DP157" s="29">
        <v>0</v>
      </c>
      <c r="DQ157" s="29">
        <v>0</v>
      </c>
      <c r="DR157" s="29">
        <v>11121.48</v>
      </c>
      <c r="DS157" s="29">
        <v>10786.32</v>
      </c>
      <c r="DT157" s="29">
        <v>0</v>
      </c>
      <c r="DU157" s="29">
        <v>0</v>
      </c>
      <c r="DV157" s="29">
        <v>0</v>
      </c>
      <c r="DW157" s="29">
        <v>10786.32</v>
      </c>
      <c r="DX157" s="22" t="s">
        <v>68</v>
      </c>
      <c r="DY157" s="30" t="s">
        <v>66</v>
      </c>
      <c r="DZ157" s="2"/>
    </row>
    <row r="158" spans="1:130" ht="101.25" x14ac:dyDescent="0.25">
      <c r="A158" s="21" t="s">
        <v>491</v>
      </c>
      <c r="B158" s="22" t="s">
        <v>492</v>
      </c>
      <c r="C158" s="23" t="s">
        <v>63</v>
      </c>
      <c r="D158" s="23" t="s">
        <v>267</v>
      </c>
      <c r="E158" s="23" t="s">
        <v>65</v>
      </c>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4"/>
      <c r="AD158" s="23"/>
      <c r="AE158" s="23"/>
      <c r="AF158" s="24"/>
      <c r="AG158" s="25"/>
      <c r="AH158" s="25"/>
      <c r="AI158" s="26"/>
      <c r="AJ158" s="27" t="s">
        <v>66</v>
      </c>
      <c r="AK158" s="28" t="s">
        <v>84</v>
      </c>
      <c r="AL158" s="29">
        <v>550066.78</v>
      </c>
      <c r="AM158" s="29">
        <v>550066.78</v>
      </c>
      <c r="AN158" s="29">
        <v>0</v>
      </c>
      <c r="AO158" s="29">
        <v>0</v>
      </c>
      <c r="AP158" s="29">
        <v>0</v>
      </c>
      <c r="AQ158" s="29">
        <v>0</v>
      </c>
      <c r="AR158" s="29">
        <v>0</v>
      </c>
      <c r="AS158" s="29">
        <v>0</v>
      </c>
      <c r="AT158" s="29">
        <v>550066.78</v>
      </c>
      <c r="AU158" s="29">
        <v>550066.78</v>
      </c>
      <c r="AV158" s="29">
        <v>1368000</v>
      </c>
      <c r="AW158" s="29">
        <v>0</v>
      </c>
      <c r="AX158" s="29">
        <v>0</v>
      </c>
      <c r="AY158" s="29">
        <v>0</v>
      </c>
      <c r="AZ158" s="29">
        <v>1368000</v>
      </c>
      <c r="BA158" s="29">
        <v>0</v>
      </c>
      <c r="BB158" s="29">
        <v>0</v>
      </c>
      <c r="BC158" s="29">
        <v>0</v>
      </c>
      <c r="BD158" s="29">
        <v>0</v>
      </c>
      <c r="BE158" s="29">
        <v>0</v>
      </c>
      <c r="BF158" s="29">
        <v>0</v>
      </c>
      <c r="BG158" s="29">
        <v>0</v>
      </c>
      <c r="BH158" s="29">
        <v>0</v>
      </c>
      <c r="BI158" s="29">
        <v>0</v>
      </c>
      <c r="BJ158" s="29">
        <v>0</v>
      </c>
      <c r="BK158" s="29">
        <v>0</v>
      </c>
      <c r="BL158" s="29">
        <v>0</v>
      </c>
      <c r="BM158" s="29">
        <v>0</v>
      </c>
      <c r="BN158" s="29">
        <v>0</v>
      </c>
      <c r="BO158" s="29">
        <v>0</v>
      </c>
      <c r="BP158" s="29">
        <v>550066.78</v>
      </c>
      <c r="BQ158" s="29">
        <v>550066.78</v>
      </c>
      <c r="BR158" s="29">
        <v>0</v>
      </c>
      <c r="BS158" s="29">
        <v>0</v>
      </c>
      <c r="BT158" s="29">
        <v>0</v>
      </c>
      <c r="BU158" s="29">
        <v>0</v>
      </c>
      <c r="BV158" s="29">
        <v>0</v>
      </c>
      <c r="BW158" s="29">
        <v>0</v>
      </c>
      <c r="BX158" s="29">
        <v>550066.78</v>
      </c>
      <c r="BY158" s="29">
        <v>550066.78</v>
      </c>
      <c r="BZ158" s="29">
        <v>1368000</v>
      </c>
      <c r="CA158" s="29">
        <v>0</v>
      </c>
      <c r="CB158" s="29">
        <v>0</v>
      </c>
      <c r="CC158" s="29">
        <v>0</v>
      </c>
      <c r="CD158" s="29">
        <v>1368000</v>
      </c>
      <c r="CE158" s="29">
        <v>0</v>
      </c>
      <c r="CF158" s="29">
        <v>0</v>
      </c>
      <c r="CG158" s="29">
        <v>0</v>
      </c>
      <c r="CH158" s="29">
        <v>0</v>
      </c>
      <c r="CI158" s="29">
        <v>0</v>
      </c>
      <c r="CJ158" s="29">
        <v>0</v>
      </c>
      <c r="CK158" s="29">
        <v>0</v>
      </c>
      <c r="CL158" s="29">
        <v>0</v>
      </c>
      <c r="CM158" s="29">
        <v>0</v>
      </c>
      <c r="CN158" s="29">
        <v>0</v>
      </c>
      <c r="CO158" s="29">
        <v>0</v>
      </c>
      <c r="CP158" s="29">
        <v>0</v>
      </c>
      <c r="CQ158" s="29">
        <v>0</v>
      </c>
      <c r="CR158" s="29">
        <v>0</v>
      </c>
      <c r="CS158" s="29">
        <v>0</v>
      </c>
      <c r="CT158" s="29">
        <v>550066.78</v>
      </c>
      <c r="CU158" s="29">
        <v>0</v>
      </c>
      <c r="CV158" s="29">
        <v>0</v>
      </c>
      <c r="CW158" s="29">
        <v>0</v>
      </c>
      <c r="CX158" s="29">
        <v>550066.78</v>
      </c>
      <c r="CY158" s="29">
        <v>1368000</v>
      </c>
      <c r="CZ158" s="29">
        <v>0</v>
      </c>
      <c r="DA158" s="29">
        <v>0</v>
      </c>
      <c r="DB158" s="29">
        <v>0</v>
      </c>
      <c r="DC158" s="29">
        <v>1368000</v>
      </c>
      <c r="DD158" s="29">
        <v>0</v>
      </c>
      <c r="DE158" s="29">
        <v>0</v>
      </c>
      <c r="DF158" s="29">
        <v>0</v>
      </c>
      <c r="DG158" s="29">
        <v>0</v>
      </c>
      <c r="DH158" s="29">
        <v>0</v>
      </c>
      <c r="DI158" s="29">
        <v>550066.78</v>
      </c>
      <c r="DJ158" s="29">
        <v>0</v>
      </c>
      <c r="DK158" s="29">
        <v>0</v>
      </c>
      <c r="DL158" s="29">
        <v>0</v>
      </c>
      <c r="DM158" s="29">
        <v>550066.78</v>
      </c>
      <c r="DN158" s="29">
        <v>1368000</v>
      </c>
      <c r="DO158" s="29">
        <v>0</v>
      </c>
      <c r="DP158" s="29">
        <v>0</v>
      </c>
      <c r="DQ158" s="29">
        <v>0</v>
      </c>
      <c r="DR158" s="29">
        <v>1368000</v>
      </c>
      <c r="DS158" s="29">
        <v>0</v>
      </c>
      <c r="DT158" s="29">
        <v>0</v>
      </c>
      <c r="DU158" s="29">
        <v>0</v>
      </c>
      <c r="DV158" s="29">
        <v>0</v>
      </c>
      <c r="DW158" s="29">
        <v>0</v>
      </c>
      <c r="DX158" s="22" t="s">
        <v>68</v>
      </c>
      <c r="DY158" s="30" t="s">
        <v>66</v>
      </c>
      <c r="DZ158" s="2"/>
    </row>
    <row r="159" spans="1:130" ht="78.95" customHeight="1" x14ac:dyDescent="0.25">
      <c r="A159" s="40" t="s">
        <v>493</v>
      </c>
      <c r="B159" s="43" t="s">
        <v>494</v>
      </c>
      <c r="C159" s="23" t="s">
        <v>63</v>
      </c>
      <c r="D159" s="23" t="s">
        <v>286</v>
      </c>
      <c r="E159" s="23" t="s">
        <v>65</v>
      </c>
      <c r="F159" s="23"/>
      <c r="G159" s="23"/>
      <c r="H159" s="23"/>
      <c r="I159" s="23"/>
      <c r="J159" s="23"/>
      <c r="K159" s="23"/>
      <c r="L159" s="23"/>
      <c r="M159" s="23"/>
      <c r="N159" s="23"/>
      <c r="O159" s="23"/>
      <c r="P159" s="23"/>
      <c r="Q159" s="23"/>
      <c r="R159" s="23"/>
      <c r="S159" s="23"/>
      <c r="T159" s="23"/>
      <c r="U159" s="23"/>
      <c r="V159" s="23"/>
      <c r="W159" s="23"/>
      <c r="X159" s="23"/>
      <c r="Y159" s="23"/>
      <c r="Z159" s="23"/>
      <c r="AA159" s="23" t="s">
        <v>495</v>
      </c>
      <c r="AB159" s="23" t="s">
        <v>288</v>
      </c>
      <c r="AC159" s="24" t="s">
        <v>496</v>
      </c>
      <c r="AD159" s="23"/>
      <c r="AE159" s="23"/>
      <c r="AF159" s="24"/>
      <c r="AG159" s="25"/>
      <c r="AH159" s="25"/>
      <c r="AI159" s="26"/>
      <c r="AJ159" s="49" t="s">
        <v>290</v>
      </c>
      <c r="AK159" s="51" t="s">
        <v>58</v>
      </c>
      <c r="AL159" s="29">
        <v>145157.67000000001</v>
      </c>
      <c r="AM159" s="29">
        <v>145157.67000000001</v>
      </c>
      <c r="AN159" s="29">
        <v>0</v>
      </c>
      <c r="AO159" s="29">
        <v>0</v>
      </c>
      <c r="AP159" s="29">
        <v>0</v>
      </c>
      <c r="AQ159" s="29">
        <v>0</v>
      </c>
      <c r="AR159" s="29">
        <v>0</v>
      </c>
      <c r="AS159" s="29">
        <v>0</v>
      </c>
      <c r="AT159" s="29">
        <v>145157.67000000001</v>
      </c>
      <c r="AU159" s="29">
        <v>145157.67000000001</v>
      </c>
      <c r="AV159" s="29">
        <v>150000</v>
      </c>
      <c r="AW159" s="29">
        <v>0</v>
      </c>
      <c r="AX159" s="29">
        <v>0</v>
      </c>
      <c r="AY159" s="29">
        <v>0</v>
      </c>
      <c r="AZ159" s="29">
        <v>150000</v>
      </c>
      <c r="BA159" s="29">
        <v>100000</v>
      </c>
      <c r="BB159" s="29">
        <v>0</v>
      </c>
      <c r="BC159" s="29">
        <v>0</v>
      </c>
      <c r="BD159" s="29">
        <v>0</v>
      </c>
      <c r="BE159" s="29">
        <v>100000</v>
      </c>
      <c r="BF159" s="29">
        <v>250000</v>
      </c>
      <c r="BG159" s="29">
        <v>0</v>
      </c>
      <c r="BH159" s="29">
        <v>0</v>
      </c>
      <c r="BI159" s="29">
        <v>0</v>
      </c>
      <c r="BJ159" s="29">
        <v>250000</v>
      </c>
      <c r="BK159" s="29">
        <v>250000</v>
      </c>
      <c r="BL159" s="29">
        <v>0</v>
      </c>
      <c r="BM159" s="29">
        <v>0</v>
      </c>
      <c r="BN159" s="29">
        <v>0</v>
      </c>
      <c r="BO159" s="29">
        <v>250000</v>
      </c>
      <c r="BP159" s="29">
        <v>145157.67000000001</v>
      </c>
      <c r="BQ159" s="29">
        <v>145157.67000000001</v>
      </c>
      <c r="BR159" s="29">
        <v>0</v>
      </c>
      <c r="BS159" s="29">
        <v>0</v>
      </c>
      <c r="BT159" s="29">
        <v>0</v>
      </c>
      <c r="BU159" s="29">
        <v>0</v>
      </c>
      <c r="BV159" s="29">
        <v>0</v>
      </c>
      <c r="BW159" s="29">
        <v>0</v>
      </c>
      <c r="BX159" s="29">
        <v>145157.67000000001</v>
      </c>
      <c r="BY159" s="29">
        <v>145157.67000000001</v>
      </c>
      <c r="BZ159" s="29">
        <v>150000</v>
      </c>
      <c r="CA159" s="29">
        <v>0</v>
      </c>
      <c r="CB159" s="29">
        <v>0</v>
      </c>
      <c r="CC159" s="29">
        <v>0</v>
      </c>
      <c r="CD159" s="29">
        <v>150000</v>
      </c>
      <c r="CE159" s="29">
        <v>100000</v>
      </c>
      <c r="CF159" s="29">
        <v>0</v>
      </c>
      <c r="CG159" s="29">
        <v>0</v>
      </c>
      <c r="CH159" s="29">
        <v>0</v>
      </c>
      <c r="CI159" s="29">
        <v>100000</v>
      </c>
      <c r="CJ159" s="29">
        <v>250000</v>
      </c>
      <c r="CK159" s="29">
        <v>0</v>
      </c>
      <c r="CL159" s="29">
        <v>0</v>
      </c>
      <c r="CM159" s="29">
        <v>0</v>
      </c>
      <c r="CN159" s="29">
        <v>250000</v>
      </c>
      <c r="CO159" s="29">
        <v>250000</v>
      </c>
      <c r="CP159" s="29">
        <v>0</v>
      </c>
      <c r="CQ159" s="29">
        <v>0</v>
      </c>
      <c r="CR159" s="29">
        <v>0</v>
      </c>
      <c r="CS159" s="29">
        <v>250000</v>
      </c>
      <c r="CT159" s="29">
        <v>145157.67000000001</v>
      </c>
      <c r="CU159" s="29">
        <v>0</v>
      </c>
      <c r="CV159" s="29">
        <v>0</v>
      </c>
      <c r="CW159" s="29">
        <v>0</v>
      </c>
      <c r="CX159" s="29">
        <v>145157.67000000001</v>
      </c>
      <c r="CY159" s="29">
        <v>150000</v>
      </c>
      <c r="CZ159" s="29">
        <v>0</v>
      </c>
      <c r="DA159" s="29">
        <v>0</v>
      </c>
      <c r="DB159" s="29">
        <v>0</v>
      </c>
      <c r="DC159" s="29">
        <v>150000</v>
      </c>
      <c r="DD159" s="29">
        <v>100000</v>
      </c>
      <c r="DE159" s="29">
        <v>0</v>
      </c>
      <c r="DF159" s="29">
        <v>0</v>
      </c>
      <c r="DG159" s="29">
        <v>0</v>
      </c>
      <c r="DH159" s="29">
        <v>100000</v>
      </c>
      <c r="DI159" s="29">
        <v>145157.67000000001</v>
      </c>
      <c r="DJ159" s="29">
        <v>0</v>
      </c>
      <c r="DK159" s="29">
        <v>0</v>
      </c>
      <c r="DL159" s="29">
        <v>0</v>
      </c>
      <c r="DM159" s="29">
        <v>145157.67000000001</v>
      </c>
      <c r="DN159" s="29">
        <v>150000</v>
      </c>
      <c r="DO159" s="29">
        <v>0</v>
      </c>
      <c r="DP159" s="29">
        <v>0</v>
      </c>
      <c r="DQ159" s="29">
        <v>0</v>
      </c>
      <c r="DR159" s="29">
        <v>150000</v>
      </c>
      <c r="DS159" s="29">
        <v>100000</v>
      </c>
      <c r="DT159" s="29">
        <v>0</v>
      </c>
      <c r="DU159" s="29">
        <v>0</v>
      </c>
      <c r="DV159" s="29">
        <v>0</v>
      </c>
      <c r="DW159" s="29">
        <v>100000</v>
      </c>
      <c r="DX159" s="43" t="s">
        <v>68</v>
      </c>
      <c r="DY159" s="30" t="s">
        <v>66</v>
      </c>
      <c r="DZ159" s="2"/>
    </row>
    <row r="160" spans="1:130" ht="33.75" x14ac:dyDescent="0.25">
      <c r="A160" s="42"/>
      <c r="B160" s="44"/>
      <c r="C160" s="23" t="s">
        <v>250</v>
      </c>
      <c r="D160" s="23" t="s">
        <v>291</v>
      </c>
      <c r="E160" s="23" t="s">
        <v>252</v>
      </c>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4"/>
      <c r="AD160" s="23"/>
      <c r="AE160" s="23"/>
      <c r="AF160" s="24"/>
      <c r="AG160" s="25"/>
      <c r="AH160" s="25"/>
      <c r="AI160" s="26"/>
      <c r="AJ160" s="50"/>
      <c r="AK160" s="52"/>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44"/>
      <c r="DY160" s="30" t="s">
        <v>76</v>
      </c>
      <c r="DZ160" s="2"/>
    </row>
    <row r="161" spans="1:130" ht="84" x14ac:dyDescent="0.25">
      <c r="A161" s="16" t="s">
        <v>497</v>
      </c>
      <c r="B161" s="17" t="s">
        <v>498</v>
      </c>
      <c r="C161" s="18" t="s">
        <v>56</v>
      </c>
      <c r="D161" s="18" t="s">
        <v>56</v>
      </c>
      <c r="E161" s="18" t="s">
        <v>56</v>
      </c>
      <c r="F161" s="18" t="s">
        <v>56</v>
      </c>
      <c r="G161" s="18" t="s">
        <v>56</v>
      </c>
      <c r="H161" s="18" t="s">
        <v>56</v>
      </c>
      <c r="I161" s="18" t="s">
        <v>56</v>
      </c>
      <c r="J161" s="18" t="s">
        <v>56</v>
      </c>
      <c r="K161" s="18" t="s">
        <v>56</v>
      </c>
      <c r="L161" s="18" t="s">
        <v>56</v>
      </c>
      <c r="M161" s="18" t="s">
        <v>56</v>
      </c>
      <c r="N161" s="18" t="s">
        <v>56</v>
      </c>
      <c r="O161" s="18" t="s">
        <v>56</v>
      </c>
      <c r="P161" s="18" t="s">
        <v>56</v>
      </c>
      <c r="Q161" s="18" t="s">
        <v>56</v>
      </c>
      <c r="R161" s="18" t="s">
        <v>56</v>
      </c>
      <c r="S161" s="18" t="s">
        <v>56</v>
      </c>
      <c r="T161" s="18" t="s">
        <v>56</v>
      </c>
      <c r="U161" s="18" t="s">
        <v>56</v>
      </c>
      <c r="V161" s="18" t="s">
        <v>56</v>
      </c>
      <c r="W161" s="18" t="s">
        <v>56</v>
      </c>
      <c r="X161" s="18" t="s">
        <v>56</v>
      </c>
      <c r="Y161" s="18" t="s">
        <v>56</v>
      </c>
      <c r="Z161" s="18" t="s">
        <v>56</v>
      </c>
      <c r="AA161" s="18" t="s">
        <v>56</v>
      </c>
      <c r="AB161" s="18" t="s">
        <v>56</v>
      </c>
      <c r="AC161" s="18" t="s">
        <v>56</v>
      </c>
      <c r="AD161" s="18" t="s">
        <v>56</v>
      </c>
      <c r="AE161" s="18" t="s">
        <v>56</v>
      </c>
      <c r="AF161" s="18" t="s">
        <v>56</v>
      </c>
      <c r="AG161" s="19"/>
      <c r="AH161" s="19"/>
      <c r="AI161" s="19"/>
      <c r="AJ161" s="17" t="s">
        <v>56</v>
      </c>
      <c r="AK161" s="18" t="s">
        <v>56</v>
      </c>
      <c r="AL161" s="20">
        <v>100000</v>
      </c>
      <c r="AM161" s="20">
        <v>0</v>
      </c>
      <c r="AN161" s="20">
        <v>0</v>
      </c>
      <c r="AO161" s="20">
        <v>0</v>
      </c>
      <c r="AP161" s="20">
        <v>0</v>
      </c>
      <c r="AQ161" s="20">
        <v>0</v>
      </c>
      <c r="AR161" s="20">
        <v>0</v>
      </c>
      <c r="AS161" s="20">
        <v>0</v>
      </c>
      <c r="AT161" s="20">
        <v>100000</v>
      </c>
      <c r="AU161" s="20">
        <v>0</v>
      </c>
      <c r="AV161" s="20">
        <v>100000</v>
      </c>
      <c r="AW161" s="20">
        <v>0</v>
      </c>
      <c r="AX161" s="20">
        <v>0</v>
      </c>
      <c r="AY161" s="20">
        <v>0</v>
      </c>
      <c r="AZ161" s="20">
        <v>100000</v>
      </c>
      <c r="BA161" s="20">
        <v>100000</v>
      </c>
      <c r="BB161" s="20">
        <v>0</v>
      </c>
      <c r="BC161" s="20">
        <v>0</v>
      </c>
      <c r="BD161" s="20">
        <v>0</v>
      </c>
      <c r="BE161" s="20">
        <v>100000</v>
      </c>
      <c r="BF161" s="20">
        <v>100000</v>
      </c>
      <c r="BG161" s="20">
        <v>0</v>
      </c>
      <c r="BH161" s="20">
        <v>0</v>
      </c>
      <c r="BI161" s="20">
        <v>0</v>
      </c>
      <c r="BJ161" s="20">
        <v>100000</v>
      </c>
      <c r="BK161" s="20">
        <v>0</v>
      </c>
      <c r="BL161" s="20">
        <v>0</v>
      </c>
      <c r="BM161" s="20">
        <v>0</v>
      </c>
      <c r="BN161" s="20">
        <v>0</v>
      </c>
      <c r="BO161" s="20">
        <v>0</v>
      </c>
      <c r="BP161" s="20">
        <v>100000</v>
      </c>
      <c r="BQ161" s="20">
        <v>0</v>
      </c>
      <c r="BR161" s="20">
        <v>0</v>
      </c>
      <c r="BS161" s="20">
        <v>0</v>
      </c>
      <c r="BT161" s="20">
        <v>0</v>
      </c>
      <c r="BU161" s="20">
        <v>0</v>
      </c>
      <c r="BV161" s="20">
        <v>0</v>
      </c>
      <c r="BW161" s="20">
        <v>0</v>
      </c>
      <c r="BX161" s="20">
        <v>100000</v>
      </c>
      <c r="BY161" s="20">
        <v>0</v>
      </c>
      <c r="BZ161" s="20">
        <v>100000</v>
      </c>
      <c r="CA161" s="20">
        <v>0</v>
      </c>
      <c r="CB161" s="20">
        <v>0</v>
      </c>
      <c r="CC161" s="20">
        <v>0</v>
      </c>
      <c r="CD161" s="20">
        <v>100000</v>
      </c>
      <c r="CE161" s="20">
        <v>100000</v>
      </c>
      <c r="CF161" s="20">
        <v>0</v>
      </c>
      <c r="CG161" s="20">
        <v>0</v>
      </c>
      <c r="CH161" s="20">
        <v>0</v>
      </c>
      <c r="CI161" s="20">
        <v>100000</v>
      </c>
      <c r="CJ161" s="20">
        <v>100000</v>
      </c>
      <c r="CK161" s="20">
        <v>0</v>
      </c>
      <c r="CL161" s="20">
        <v>0</v>
      </c>
      <c r="CM161" s="20">
        <v>0</v>
      </c>
      <c r="CN161" s="20">
        <v>100000</v>
      </c>
      <c r="CO161" s="20">
        <v>0</v>
      </c>
      <c r="CP161" s="20">
        <v>0</v>
      </c>
      <c r="CQ161" s="20">
        <v>0</v>
      </c>
      <c r="CR161" s="20">
        <v>0</v>
      </c>
      <c r="CS161" s="20">
        <v>0</v>
      </c>
      <c r="CT161" s="20">
        <v>100000</v>
      </c>
      <c r="CU161" s="20">
        <v>0</v>
      </c>
      <c r="CV161" s="20">
        <v>0</v>
      </c>
      <c r="CW161" s="20">
        <v>0</v>
      </c>
      <c r="CX161" s="20">
        <v>100000</v>
      </c>
      <c r="CY161" s="20">
        <v>100000</v>
      </c>
      <c r="CZ161" s="20">
        <v>0</v>
      </c>
      <c r="DA161" s="20">
        <v>0</v>
      </c>
      <c r="DB161" s="20">
        <v>0</v>
      </c>
      <c r="DC161" s="20">
        <v>100000</v>
      </c>
      <c r="DD161" s="20">
        <v>0</v>
      </c>
      <c r="DE161" s="20">
        <v>0</v>
      </c>
      <c r="DF161" s="20">
        <v>0</v>
      </c>
      <c r="DG161" s="20">
        <v>0</v>
      </c>
      <c r="DH161" s="20">
        <v>0</v>
      </c>
      <c r="DI161" s="20">
        <v>100000</v>
      </c>
      <c r="DJ161" s="20">
        <v>0</v>
      </c>
      <c r="DK161" s="20">
        <v>0</v>
      </c>
      <c r="DL161" s="20">
        <v>0</v>
      </c>
      <c r="DM161" s="20">
        <v>100000</v>
      </c>
      <c r="DN161" s="20">
        <v>100000</v>
      </c>
      <c r="DO161" s="20">
        <v>0</v>
      </c>
      <c r="DP161" s="20">
        <v>0</v>
      </c>
      <c r="DQ161" s="20">
        <v>0</v>
      </c>
      <c r="DR161" s="20">
        <v>100000</v>
      </c>
      <c r="DS161" s="20">
        <v>0</v>
      </c>
      <c r="DT161" s="20">
        <v>0</v>
      </c>
      <c r="DU161" s="20">
        <v>0</v>
      </c>
      <c r="DV161" s="20">
        <v>0</v>
      </c>
      <c r="DW161" s="20">
        <v>0</v>
      </c>
      <c r="DX161" s="18"/>
      <c r="DY161" s="2"/>
      <c r="DZ161" s="2"/>
    </row>
    <row r="162" spans="1:130" ht="73.5" x14ac:dyDescent="0.25">
      <c r="A162" s="16" t="s">
        <v>499</v>
      </c>
      <c r="B162" s="17" t="s">
        <v>500</v>
      </c>
      <c r="C162" s="18" t="s">
        <v>56</v>
      </c>
      <c r="D162" s="18" t="s">
        <v>56</v>
      </c>
      <c r="E162" s="18" t="s">
        <v>56</v>
      </c>
      <c r="F162" s="18" t="s">
        <v>56</v>
      </c>
      <c r="G162" s="18" t="s">
        <v>56</v>
      </c>
      <c r="H162" s="18" t="s">
        <v>56</v>
      </c>
      <c r="I162" s="18" t="s">
        <v>56</v>
      </c>
      <c r="J162" s="18" t="s">
        <v>56</v>
      </c>
      <c r="K162" s="18" t="s">
        <v>56</v>
      </c>
      <c r="L162" s="18" t="s">
        <v>56</v>
      </c>
      <c r="M162" s="18" t="s">
        <v>56</v>
      </c>
      <c r="N162" s="18" t="s">
        <v>56</v>
      </c>
      <c r="O162" s="18" t="s">
        <v>56</v>
      </c>
      <c r="P162" s="18" t="s">
        <v>56</v>
      </c>
      <c r="Q162" s="18" t="s">
        <v>56</v>
      </c>
      <c r="R162" s="18" t="s">
        <v>56</v>
      </c>
      <c r="S162" s="18" t="s">
        <v>56</v>
      </c>
      <c r="T162" s="18" t="s">
        <v>56</v>
      </c>
      <c r="U162" s="18" t="s">
        <v>56</v>
      </c>
      <c r="V162" s="18" t="s">
        <v>56</v>
      </c>
      <c r="W162" s="18" t="s">
        <v>56</v>
      </c>
      <c r="X162" s="18" t="s">
        <v>56</v>
      </c>
      <c r="Y162" s="18" t="s">
        <v>56</v>
      </c>
      <c r="Z162" s="18" t="s">
        <v>56</v>
      </c>
      <c r="AA162" s="18" t="s">
        <v>56</v>
      </c>
      <c r="AB162" s="18" t="s">
        <v>56</v>
      </c>
      <c r="AC162" s="18" t="s">
        <v>56</v>
      </c>
      <c r="AD162" s="18" t="s">
        <v>56</v>
      </c>
      <c r="AE162" s="18" t="s">
        <v>56</v>
      </c>
      <c r="AF162" s="18" t="s">
        <v>56</v>
      </c>
      <c r="AG162" s="19"/>
      <c r="AH162" s="19"/>
      <c r="AI162" s="19"/>
      <c r="AJ162" s="17" t="s">
        <v>56</v>
      </c>
      <c r="AK162" s="18" t="s">
        <v>56</v>
      </c>
      <c r="AL162" s="20">
        <v>100000</v>
      </c>
      <c r="AM162" s="20">
        <v>0</v>
      </c>
      <c r="AN162" s="20">
        <v>0</v>
      </c>
      <c r="AO162" s="20">
        <v>0</v>
      </c>
      <c r="AP162" s="20">
        <v>0</v>
      </c>
      <c r="AQ162" s="20">
        <v>0</v>
      </c>
      <c r="AR162" s="20">
        <v>0</v>
      </c>
      <c r="AS162" s="20">
        <v>0</v>
      </c>
      <c r="AT162" s="20">
        <v>100000</v>
      </c>
      <c r="AU162" s="20">
        <v>0</v>
      </c>
      <c r="AV162" s="20">
        <v>100000</v>
      </c>
      <c r="AW162" s="20">
        <v>0</v>
      </c>
      <c r="AX162" s="20">
        <v>0</v>
      </c>
      <c r="AY162" s="20">
        <v>0</v>
      </c>
      <c r="AZ162" s="20">
        <v>100000</v>
      </c>
      <c r="BA162" s="20">
        <v>100000</v>
      </c>
      <c r="BB162" s="20">
        <v>0</v>
      </c>
      <c r="BC162" s="20">
        <v>0</v>
      </c>
      <c r="BD162" s="20">
        <v>0</v>
      </c>
      <c r="BE162" s="20">
        <v>100000</v>
      </c>
      <c r="BF162" s="20">
        <v>100000</v>
      </c>
      <c r="BG162" s="20">
        <v>0</v>
      </c>
      <c r="BH162" s="20">
        <v>0</v>
      </c>
      <c r="BI162" s="20">
        <v>0</v>
      </c>
      <c r="BJ162" s="20">
        <v>100000</v>
      </c>
      <c r="BK162" s="20">
        <v>0</v>
      </c>
      <c r="BL162" s="20">
        <v>0</v>
      </c>
      <c r="BM162" s="20">
        <v>0</v>
      </c>
      <c r="BN162" s="20">
        <v>0</v>
      </c>
      <c r="BO162" s="20">
        <v>0</v>
      </c>
      <c r="BP162" s="20">
        <v>100000</v>
      </c>
      <c r="BQ162" s="20">
        <v>0</v>
      </c>
      <c r="BR162" s="20">
        <v>0</v>
      </c>
      <c r="BS162" s="20">
        <v>0</v>
      </c>
      <c r="BT162" s="20">
        <v>0</v>
      </c>
      <c r="BU162" s="20">
        <v>0</v>
      </c>
      <c r="BV162" s="20">
        <v>0</v>
      </c>
      <c r="BW162" s="20">
        <v>0</v>
      </c>
      <c r="BX162" s="20">
        <v>100000</v>
      </c>
      <c r="BY162" s="20">
        <v>0</v>
      </c>
      <c r="BZ162" s="20">
        <v>100000</v>
      </c>
      <c r="CA162" s="20">
        <v>0</v>
      </c>
      <c r="CB162" s="20">
        <v>0</v>
      </c>
      <c r="CC162" s="20">
        <v>0</v>
      </c>
      <c r="CD162" s="20">
        <v>100000</v>
      </c>
      <c r="CE162" s="20">
        <v>100000</v>
      </c>
      <c r="CF162" s="20">
        <v>0</v>
      </c>
      <c r="CG162" s="20">
        <v>0</v>
      </c>
      <c r="CH162" s="20">
        <v>0</v>
      </c>
      <c r="CI162" s="20">
        <v>100000</v>
      </c>
      <c r="CJ162" s="20">
        <v>100000</v>
      </c>
      <c r="CK162" s="20">
        <v>0</v>
      </c>
      <c r="CL162" s="20">
        <v>0</v>
      </c>
      <c r="CM162" s="20">
        <v>0</v>
      </c>
      <c r="CN162" s="20">
        <v>100000</v>
      </c>
      <c r="CO162" s="20">
        <v>0</v>
      </c>
      <c r="CP162" s="20">
        <v>0</v>
      </c>
      <c r="CQ162" s="20">
        <v>0</v>
      </c>
      <c r="CR162" s="20">
        <v>0</v>
      </c>
      <c r="CS162" s="20">
        <v>0</v>
      </c>
      <c r="CT162" s="20">
        <v>100000</v>
      </c>
      <c r="CU162" s="20">
        <v>0</v>
      </c>
      <c r="CV162" s="20">
        <v>0</v>
      </c>
      <c r="CW162" s="20">
        <v>0</v>
      </c>
      <c r="CX162" s="20">
        <v>100000</v>
      </c>
      <c r="CY162" s="20">
        <v>100000</v>
      </c>
      <c r="CZ162" s="20">
        <v>0</v>
      </c>
      <c r="DA162" s="20">
        <v>0</v>
      </c>
      <c r="DB162" s="20">
        <v>0</v>
      </c>
      <c r="DC162" s="20">
        <v>100000</v>
      </c>
      <c r="DD162" s="20">
        <v>0</v>
      </c>
      <c r="DE162" s="20">
        <v>0</v>
      </c>
      <c r="DF162" s="20">
        <v>0</v>
      </c>
      <c r="DG162" s="20">
        <v>0</v>
      </c>
      <c r="DH162" s="20">
        <v>0</v>
      </c>
      <c r="DI162" s="20">
        <v>100000</v>
      </c>
      <c r="DJ162" s="20">
        <v>0</v>
      </c>
      <c r="DK162" s="20">
        <v>0</v>
      </c>
      <c r="DL162" s="20">
        <v>0</v>
      </c>
      <c r="DM162" s="20">
        <v>100000</v>
      </c>
      <c r="DN162" s="20">
        <v>100000</v>
      </c>
      <c r="DO162" s="20">
        <v>0</v>
      </c>
      <c r="DP162" s="20">
        <v>0</v>
      </c>
      <c r="DQ162" s="20">
        <v>0</v>
      </c>
      <c r="DR162" s="20">
        <v>100000</v>
      </c>
      <c r="DS162" s="20">
        <v>0</v>
      </c>
      <c r="DT162" s="20">
        <v>0</v>
      </c>
      <c r="DU162" s="20">
        <v>0</v>
      </c>
      <c r="DV162" s="20">
        <v>0</v>
      </c>
      <c r="DW162" s="20">
        <v>0</v>
      </c>
      <c r="DX162" s="18"/>
      <c r="DY162" s="2"/>
      <c r="DZ162" s="2"/>
    </row>
    <row r="163" spans="1:130" ht="78.95" customHeight="1" x14ac:dyDescent="0.25">
      <c r="A163" s="40" t="s">
        <v>501</v>
      </c>
      <c r="B163" s="43" t="s">
        <v>502</v>
      </c>
      <c r="C163" s="23" t="s">
        <v>63</v>
      </c>
      <c r="D163" s="23" t="s">
        <v>286</v>
      </c>
      <c r="E163" s="23" t="s">
        <v>65</v>
      </c>
      <c r="F163" s="23"/>
      <c r="G163" s="23"/>
      <c r="H163" s="23"/>
      <c r="I163" s="23"/>
      <c r="J163" s="23"/>
      <c r="K163" s="23"/>
      <c r="L163" s="23"/>
      <c r="M163" s="23"/>
      <c r="N163" s="23"/>
      <c r="O163" s="23"/>
      <c r="P163" s="23"/>
      <c r="Q163" s="23"/>
      <c r="R163" s="23"/>
      <c r="S163" s="23"/>
      <c r="T163" s="23"/>
      <c r="U163" s="23"/>
      <c r="V163" s="23"/>
      <c r="W163" s="23"/>
      <c r="X163" s="23"/>
      <c r="Y163" s="23"/>
      <c r="Z163" s="23"/>
      <c r="AA163" s="23" t="s">
        <v>495</v>
      </c>
      <c r="AB163" s="23" t="s">
        <v>288</v>
      </c>
      <c r="AC163" s="24" t="s">
        <v>496</v>
      </c>
      <c r="AD163" s="23"/>
      <c r="AE163" s="23"/>
      <c r="AF163" s="24"/>
      <c r="AG163" s="25"/>
      <c r="AH163" s="25"/>
      <c r="AI163" s="26"/>
      <c r="AJ163" s="49" t="s">
        <v>301</v>
      </c>
      <c r="AK163" s="51" t="s">
        <v>58</v>
      </c>
      <c r="AL163" s="29">
        <v>100000</v>
      </c>
      <c r="AM163" s="29">
        <v>0</v>
      </c>
      <c r="AN163" s="29">
        <v>0</v>
      </c>
      <c r="AO163" s="29">
        <v>0</v>
      </c>
      <c r="AP163" s="29">
        <v>0</v>
      </c>
      <c r="AQ163" s="29">
        <v>0</v>
      </c>
      <c r="AR163" s="29">
        <v>0</v>
      </c>
      <c r="AS163" s="29">
        <v>0</v>
      </c>
      <c r="AT163" s="29">
        <v>100000</v>
      </c>
      <c r="AU163" s="29">
        <v>0</v>
      </c>
      <c r="AV163" s="29">
        <v>100000</v>
      </c>
      <c r="AW163" s="29">
        <v>0</v>
      </c>
      <c r="AX163" s="29">
        <v>0</v>
      </c>
      <c r="AY163" s="29">
        <v>0</v>
      </c>
      <c r="AZ163" s="29">
        <v>100000</v>
      </c>
      <c r="BA163" s="29">
        <v>100000</v>
      </c>
      <c r="BB163" s="29">
        <v>0</v>
      </c>
      <c r="BC163" s="29">
        <v>0</v>
      </c>
      <c r="BD163" s="29">
        <v>0</v>
      </c>
      <c r="BE163" s="29">
        <v>100000</v>
      </c>
      <c r="BF163" s="29">
        <v>100000</v>
      </c>
      <c r="BG163" s="29">
        <v>0</v>
      </c>
      <c r="BH163" s="29">
        <v>0</v>
      </c>
      <c r="BI163" s="29">
        <v>0</v>
      </c>
      <c r="BJ163" s="29">
        <v>100000</v>
      </c>
      <c r="BK163" s="29">
        <v>0</v>
      </c>
      <c r="BL163" s="29">
        <v>0</v>
      </c>
      <c r="BM163" s="29">
        <v>0</v>
      </c>
      <c r="BN163" s="29">
        <v>0</v>
      </c>
      <c r="BO163" s="29">
        <v>0</v>
      </c>
      <c r="BP163" s="29">
        <v>100000</v>
      </c>
      <c r="BQ163" s="29">
        <v>0</v>
      </c>
      <c r="BR163" s="29">
        <v>0</v>
      </c>
      <c r="BS163" s="29">
        <v>0</v>
      </c>
      <c r="BT163" s="29">
        <v>0</v>
      </c>
      <c r="BU163" s="29">
        <v>0</v>
      </c>
      <c r="BV163" s="29">
        <v>0</v>
      </c>
      <c r="BW163" s="29">
        <v>0</v>
      </c>
      <c r="BX163" s="29">
        <v>100000</v>
      </c>
      <c r="BY163" s="29">
        <v>0</v>
      </c>
      <c r="BZ163" s="29">
        <v>100000</v>
      </c>
      <c r="CA163" s="29">
        <v>0</v>
      </c>
      <c r="CB163" s="29">
        <v>0</v>
      </c>
      <c r="CC163" s="29">
        <v>0</v>
      </c>
      <c r="CD163" s="29">
        <v>100000</v>
      </c>
      <c r="CE163" s="29">
        <v>100000</v>
      </c>
      <c r="CF163" s="29">
        <v>0</v>
      </c>
      <c r="CG163" s="29">
        <v>0</v>
      </c>
      <c r="CH163" s="29">
        <v>0</v>
      </c>
      <c r="CI163" s="29">
        <v>100000</v>
      </c>
      <c r="CJ163" s="29">
        <v>100000</v>
      </c>
      <c r="CK163" s="29">
        <v>0</v>
      </c>
      <c r="CL163" s="29">
        <v>0</v>
      </c>
      <c r="CM163" s="29">
        <v>0</v>
      </c>
      <c r="CN163" s="29">
        <v>100000</v>
      </c>
      <c r="CO163" s="29">
        <v>0</v>
      </c>
      <c r="CP163" s="29">
        <v>0</v>
      </c>
      <c r="CQ163" s="29">
        <v>0</v>
      </c>
      <c r="CR163" s="29">
        <v>0</v>
      </c>
      <c r="CS163" s="29">
        <v>0</v>
      </c>
      <c r="CT163" s="29">
        <v>100000</v>
      </c>
      <c r="CU163" s="29">
        <v>0</v>
      </c>
      <c r="CV163" s="29">
        <v>0</v>
      </c>
      <c r="CW163" s="29">
        <v>0</v>
      </c>
      <c r="CX163" s="29">
        <v>100000</v>
      </c>
      <c r="CY163" s="29">
        <v>100000</v>
      </c>
      <c r="CZ163" s="29">
        <v>0</v>
      </c>
      <c r="DA163" s="29">
        <v>0</v>
      </c>
      <c r="DB163" s="29">
        <v>0</v>
      </c>
      <c r="DC163" s="29">
        <v>100000</v>
      </c>
      <c r="DD163" s="29">
        <v>0</v>
      </c>
      <c r="DE163" s="29">
        <v>0</v>
      </c>
      <c r="DF163" s="29">
        <v>0</v>
      </c>
      <c r="DG163" s="29">
        <v>0</v>
      </c>
      <c r="DH163" s="29">
        <v>0</v>
      </c>
      <c r="DI163" s="29">
        <v>100000</v>
      </c>
      <c r="DJ163" s="29">
        <v>0</v>
      </c>
      <c r="DK163" s="29">
        <v>0</v>
      </c>
      <c r="DL163" s="29">
        <v>0</v>
      </c>
      <c r="DM163" s="29">
        <v>100000</v>
      </c>
      <c r="DN163" s="29">
        <v>100000</v>
      </c>
      <c r="DO163" s="29">
        <v>0</v>
      </c>
      <c r="DP163" s="29">
        <v>0</v>
      </c>
      <c r="DQ163" s="29">
        <v>0</v>
      </c>
      <c r="DR163" s="29">
        <v>100000</v>
      </c>
      <c r="DS163" s="29">
        <v>0</v>
      </c>
      <c r="DT163" s="29">
        <v>0</v>
      </c>
      <c r="DU163" s="29">
        <v>0</v>
      </c>
      <c r="DV163" s="29">
        <v>0</v>
      </c>
      <c r="DW163" s="29">
        <v>0</v>
      </c>
      <c r="DX163" s="43" t="s">
        <v>68</v>
      </c>
      <c r="DY163" s="30" t="s">
        <v>66</v>
      </c>
      <c r="DZ163" s="2"/>
    </row>
    <row r="164" spans="1:130" ht="33.75" x14ac:dyDescent="0.25">
      <c r="A164" s="42"/>
      <c r="B164" s="44"/>
      <c r="C164" s="23" t="s">
        <v>250</v>
      </c>
      <c r="D164" s="23" t="s">
        <v>291</v>
      </c>
      <c r="E164" s="23" t="s">
        <v>252</v>
      </c>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25"/>
      <c r="AH164" s="25"/>
      <c r="AI164" s="26"/>
      <c r="AJ164" s="50"/>
      <c r="AK164" s="52"/>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44"/>
      <c r="DY164" s="30" t="s">
        <v>76</v>
      </c>
      <c r="DZ164" s="2"/>
    </row>
    <row r="165" spans="1:130" ht="84" x14ac:dyDescent="0.25">
      <c r="A165" s="16" t="s">
        <v>503</v>
      </c>
      <c r="B165" s="17" t="s">
        <v>504</v>
      </c>
      <c r="C165" s="18" t="s">
        <v>56</v>
      </c>
      <c r="D165" s="18" t="s">
        <v>56</v>
      </c>
      <c r="E165" s="18" t="s">
        <v>56</v>
      </c>
      <c r="F165" s="18" t="s">
        <v>56</v>
      </c>
      <c r="G165" s="18" t="s">
        <v>56</v>
      </c>
      <c r="H165" s="18" t="s">
        <v>56</v>
      </c>
      <c r="I165" s="18" t="s">
        <v>56</v>
      </c>
      <c r="J165" s="18" t="s">
        <v>56</v>
      </c>
      <c r="K165" s="18" t="s">
        <v>56</v>
      </c>
      <c r="L165" s="18" t="s">
        <v>56</v>
      </c>
      <c r="M165" s="18" t="s">
        <v>56</v>
      </c>
      <c r="N165" s="18" t="s">
        <v>56</v>
      </c>
      <c r="O165" s="18" t="s">
        <v>56</v>
      </c>
      <c r="P165" s="18" t="s">
        <v>56</v>
      </c>
      <c r="Q165" s="18" t="s">
        <v>56</v>
      </c>
      <c r="R165" s="18" t="s">
        <v>56</v>
      </c>
      <c r="S165" s="18" t="s">
        <v>56</v>
      </c>
      <c r="T165" s="18" t="s">
        <v>56</v>
      </c>
      <c r="U165" s="18" t="s">
        <v>56</v>
      </c>
      <c r="V165" s="18" t="s">
        <v>56</v>
      </c>
      <c r="W165" s="18" t="s">
        <v>56</v>
      </c>
      <c r="X165" s="18" t="s">
        <v>56</v>
      </c>
      <c r="Y165" s="18" t="s">
        <v>56</v>
      </c>
      <c r="Z165" s="18" t="s">
        <v>56</v>
      </c>
      <c r="AA165" s="18" t="s">
        <v>56</v>
      </c>
      <c r="AB165" s="18" t="s">
        <v>56</v>
      </c>
      <c r="AC165" s="18" t="s">
        <v>56</v>
      </c>
      <c r="AD165" s="18" t="s">
        <v>56</v>
      </c>
      <c r="AE165" s="18" t="s">
        <v>56</v>
      </c>
      <c r="AF165" s="18" t="s">
        <v>56</v>
      </c>
      <c r="AG165" s="19"/>
      <c r="AH165" s="19"/>
      <c r="AI165" s="19"/>
      <c r="AJ165" s="17" t="s">
        <v>56</v>
      </c>
      <c r="AK165" s="18" t="s">
        <v>56</v>
      </c>
      <c r="AL165" s="20">
        <v>46207206.549999997</v>
      </c>
      <c r="AM165" s="20">
        <v>23004657.170000002</v>
      </c>
      <c r="AN165" s="20">
        <v>0</v>
      </c>
      <c r="AO165" s="20">
        <v>0</v>
      </c>
      <c r="AP165" s="20">
        <v>0</v>
      </c>
      <c r="AQ165" s="20">
        <v>0</v>
      </c>
      <c r="AR165" s="20">
        <v>0</v>
      </c>
      <c r="AS165" s="20">
        <v>0</v>
      </c>
      <c r="AT165" s="20">
        <v>46207206.549999997</v>
      </c>
      <c r="AU165" s="20">
        <v>23004657.170000002</v>
      </c>
      <c r="AV165" s="20">
        <v>42233942.840000004</v>
      </c>
      <c r="AW165" s="20">
        <v>0</v>
      </c>
      <c r="AX165" s="20">
        <v>0</v>
      </c>
      <c r="AY165" s="20">
        <v>0</v>
      </c>
      <c r="AZ165" s="20">
        <v>42233942.840000004</v>
      </c>
      <c r="BA165" s="20">
        <v>30144133.18</v>
      </c>
      <c r="BB165" s="20">
        <v>0</v>
      </c>
      <c r="BC165" s="20">
        <v>0</v>
      </c>
      <c r="BD165" s="20">
        <v>0</v>
      </c>
      <c r="BE165" s="20">
        <v>30144133.18</v>
      </c>
      <c r="BF165" s="20">
        <v>0</v>
      </c>
      <c r="BG165" s="20">
        <v>0</v>
      </c>
      <c r="BH165" s="20">
        <v>0</v>
      </c>
      <c r="BI165" s="20">
        <v>0</v>
      </c>
      <c r="BJ165" s="20">
        <v>0</v>
      </c>
      <c r="BK165" s="20">
        <v>0</v>
      </c>
      <c r="BL165" s="20">
        <v>0</v>
      </c>
      <c r="BM165" s="20">
        <v>0</v>
      </c>
      <c r="BN165" s="20">
        <v>0</v>
      </c>
      <c r="BO165" s="20">
        <v>0</v>
      </c>
      <c r="BP165" s="20">
        <v>46207206.549999997</v>
      </c>
      <c r="BQ165" s="20">
        <v>23004657.170000002</v>
      </c>
      <c r="BR165" s="20">
        <v>0</v>
      </c>
      <c r="BS165" s="20">
        <v>0</v>
      </c>
      <c r="BT165" s="20">
        <v>0</v>
      </c>
      <c r="BU165" s="20">
        <v>0</v>
      </c>
      <c r="BV165" s="20">
        <v>0</v>
      </c>
      <c r="BW165" s="20">
        <v>0</v>
      </c>
      <c r="BX165" s="20">
        <v>46207206.549999997</v>
      </c>
      <c r="BY165" s="20">
        <v>23004657.170000002</v>
      </c>
      <c r="BZ165" s="20">
        <v>42233942.840000004</v>
      </c>
      <c r="CA165" s="20">
        <v>0</v>
      </c>
      <c r="CB165" s="20">
        <v>0</v>
      </c>
      <c r="CC165" s="20">
        <v>0</v>
      </c>
      <c r="CD165" s="20">
        <v>42233942.840000004</v>
      </c>
      <c r="CE165" s="20">
        <v>30144133.18</v>
      </c>
      <c r="CF165" s="20">
        <v>0</v>
      </c>
      <c r="CG165" s="20">
        <v>0</v>
      </c>
      <c r="CH165" s="20">
        <v>0</v>
      </c>
      <c r="CI165" s="20">
        <v>30144133.18</v>
      </c>
      <c r="CJ165" s="20">
        <v>0</v>
      </c>
      <c r="CK165" s="20">
        <v>0</v>
      </c>
      <c r="CL165" s="20">
        <v>0</v>
      </c>
      <c r="CM165" s="20">
        <v>0</v>
      </c>
      <c r="CN165" s="20">
        <v>0</v>
      </c>
      <c r="CO165" s="20">
        <v>0</v>
      </c>
      <c r="CP165" s="20">
        <v>0</v>
      </c>
      <c r="CQ165" s="20">
        <v>0</v>
      </c>
      <c r="CR165" s="20">
        <v>0</v>
      </c>
      <c r="CS165" s="20">
        <v>0</v>
      </c>
      <c r="CT165" s="20">
        <v>46207206.549999997</v>
      </c>
      <c r="CU165" s="20">
        <v>0</v>
      </c>
      <c r="CV165" s="20">
        <v>0</v>
      </c>
      <c r="CW165" s="20">
        <v>0</v>
      </c>
      <c r="CX165" s="20">
        <v>46207206.549999997</v>
      </c>
      <c r="CY165" s="20">
        <v>42233942.840000004</v>
      </c>
      <c r="CZ165" s="20">
        <v>0</v>
      </c>
      <c r="DA165" s="20">
        <v>0</v>
      </c>
      <c r="DB165" s="20">
        <v>0</v>
      </c>
      <c r="DC165" s="20">
        <v>42233942.840000004</v>
      </c>
      <c r="DD165" s="20">
        <v>15822066.59</v>
      </c>
      <c r="DE165" s="20">
        <v>0</v>
      </c>
      <c r="DF165" s="20">
        <v>0</v>
      </c>
      <c r="DG165" s="20">
        <v>0</v>
      </c>
      <c r="DH165" s="20">
        <v>15822066.59</v>
      </c>
      <c r="DI165" s="20">
        <v>46207206.549999997</v>
      </c>
      <c r="DJ165" s="20">
        <v>0</v>
      </c>
      <c r="DK165" s="20">
        <v>0</v>
      </c>
      <c r="DL165" s="20">
        <v>0</v>
      </c>
      <c r="DM165" s="20">
        <v>46207206.549999997</v>
      </c>
      <c r="DN165" s="20">
        <v>42233942.840000004</v>
      </c>
      <c r="DO165" s="20">
        <v>0</v>
      </c>
      <c r="DP165" s="20">
        <v>0</v>
      </c>
      <c r="DQ165" s="20">
        <v>0</v>
      </c>
      <c r="DR165" s="20">
        <v>42233942.840000004</v>
      </c>
      <c r="DS165" s="20">
        <v>15822066.59</v>
      </c>
      <c r="DT165" s="20">
        <v>0</v>
      </c>
      <c r="DU165" s="20">
        <v>0</v>
      </c>
      <c r="DV165" s="20">
        <v>0</v>
      </c>
      <c r="DW165" s="20">
        <v>15822066.59</v>
      </c>
      <c r="DX165" s="18"/>
      <c r="DY165" s="2"/>
      <c r="DZ165" s="2"/>
    </row>
    <row r="166" spans="1:130" ht="21" x14ac:dyDescent="0.25">
      <c r="A166" s="16" t="s">
        <v>505</v>
      </c>
      <c r="B166" s="17" t="s">
        <v>506</v>
      </c>
      <c r="C166" s="18" t="s">
        <v>56</v>
      </c>
      <c r="D166" s="18" t="s">
        <v>56</v>
      </c>
      <c r="E166" s="18" t="s">
        <v>56</v>
      </c>
      <c r="F166" s="18" t="s">
        <v>56</v>
      </c>
      <c r="G166" s="18" t="s">
        <v>56</v>
      </c>
      <c r="H166" s="18" t="s">
        <v>56</v>
      </c>
      <c r="I166" s="18" t="s">
        <v>56</v>
      </c>
      <c r="J166" s="18" t="s">
        <v>56</v>
      </c>
      <c r="K166" s="18" t="s">
        <v>56</v>
      </c>
      <c r="L166" s="18" t="s">
        <v>56</v>
      </c>
      <c r="M166" s="18" t="s">
        <v>56</v>
      </c>
      <c r="N166" s="18" t="s">
        <v>56</v>
      </c>
      <c r="O166" s="18" t="s">
        <v>56</v>
      </c>
      <c r="P166" s="18" t="s">
        <v>56</v>
      </c>
      <c r="Q166" s="18" t="s">
        <v>56</v>
      </c>
      <c r="R166" s="18" t="s">
        <v>56</v>
      </c>
      <c r="S166" s="18" t="s">
        <v>56</v>
      </c>
      <c r="T166" s="18" t="s">
        <v>56</v>
      </c>
      <c r="U166" s="18" t="s">
        <v>56</v>
      </c>
      <c r="V166" s="18" t="s">
        <v>56</v>
      </c>
      <c r="W166" s="18" t="s">
        <v>56</v>
      </c>
      <c r="X166" s="18" t="s">
        <v>56</v>
      </c>
      <c r="Y166" s="18" t="s">
        <v>56</v>
      </c>
      <c r="Z166" s="18" t="s">
        <v>56</v>
      </c>
      <c r="AA166" s="18" t="s">
        <v>56</v>
      </c>
      <c r="AB166" s="18" t="s">
        <v>56</v>
      </c>
      <c r="AC166" s="18" t="s">
        <v>56</v>
      </c>
      <c r="AD166" s="18" t="s">
        <v>56</v>
      </c>
      <c r="AE166" s="18" t="s">
        <v>56</v>
      </c>
      <c r="AF166" s="18" t="s">
        <v>56</v>
      </c>
      <c r="AG166" s="19"/>
      <c r="AH166" s="19"/>
      <c r="AI166" s="19"/>
      <c r="AJ166" s="17" t="s">
        <v>56</v>
      </c>
      <c r="AK166" s="18" t="s">
        <v>56</v>
      </c>
      <c r="AL166" s="20">
        <v>46207206.549999997</v>
      </c>
      <c r="AM166" s="20">
        <v>23004657.170000002</v>
      </c>
      <c r="AN166" s="20">
        <v>0</v>
      </c>
      <c r="AO166" s="20">
        <v>0</v>
      </c>
      <c r="AP166" s="20">
        <v>0</v>
      </c>
      <c r="AQ166" s="20">
        <v>0</v>
      </c>
      <c r="AR166" s="20">
        <v>0</v>
      </c>
      <c r="AS166" s="20">
        <v>0</v>
      </c>
      <c r="AT166" s="20">
        <v>46207206.549999997</v>
      </c>
      <c r="AU166" s="20">
        <v>23004657.170000002</v>
      </c>
      <c r="AV166" s="20">
        <v>42233942.840000004</v>
      </c>
      <c r="AW166" s="20">
        <v>0</v>
      </c>
      <c r="AX166" s="20">
        <v>0</v>
      </c>
      <c r="AY166" s="20">
        <v>0</v>
      </c>
      <c r="AZ166" s="20">
        <v>42233942.840000004</v>
      </c>
      <c r="BA166" s="20">
        <v>30144133.18</v>
      </c>
      <c r="BB166" s="20">
        <v>0</v>
      </c>
      <c r="BC166" s="20">
        <v>0</v>
      </c>
      <c r="BD166" s="20">
        <v>0</v>
      </c>
      <c r="BE166" s="20">
        <v>30144133.18</v>
      </c>
      <c r="BF166" s="20">
        <v>0</v>
      </c>
      <c r="BG166" s="20">
        <v>0</v>
      </c>
      <c r="BH166" s="20">
        <v>0</v>
      </c>
      <c r="BI166" s="20">
        <v>0</v>
      </c>
      <c r="BJ166" s="20">
        <v>0</v>
      </c>
      <c r="BK166" s="20">
        <v>0</v>
      </c>
      <c r="BL166" s="20">
        <v>0</v>
      </c>
      <c r="BM166" s="20">
        <v>0</v>
      </c>
      <c r="BN166" s="20">
        <v>0</v>
      </c>
      <c r="BO166" s="20">
        <v>0</v>
      </c>
      <c r="BP166" s="20">
        <v>46207206.549999997</v>
      </c>
      <c r="BQ166" s="20">
        <v>23004657.170000002</v>
      </c>
      <c r="BR166" s="20">
        <v>0</v>
      </c>
      <c r="BS166" s="20">
        <v>0</v>
      </c>
      <c r="BT166" s="20">
        <v>0</v>
      </c>
      <c r="BU166" s="20">
        <v>0</v>
      </c>
      <c r="BV166" s="20">
        <v>0</v>
      </c>
      <c r="BW166" s="20">
        <v>0</v>
      </c>
      <c r="BX166" s="20">
        <v>46207206.549999997</v>
      </c>
      <c r="BY166" s="20">
        <v>23004657.170000002</v>
      </c>
      <c r="BZ166" s="20">
        <v>42233942.840000004</v>
      </c>
      <c r="CA166" s="20">
        <v>0</v>
      </c>
      <c r="CB166" s="20">
        <v>0</v>
      </c>
      <c r="CC166" s="20">
        <v>0</v>
      </c>
      <c r="CD166" s="20">
        <v>42233942.840000004</v>
      </c>
      <c r="CE166" s="20">
        <v>30144133.18</v>
      </c>
      <c r="CF166" s="20">
        <v>0</v>
      </c>
      <c r="CG166" s="20">
        <v>0</v>
      </c>
      <c r="CH166" s="20">
        <v>0</v>
      </c>
      <c r="CI166" s="20">
        <v>30144133.18</v>
      </c>
      <c r="CJ166" s="20">
        <v>0</v>
      </c>
      <c r="CK166" s="20">
        <v>0</v>
      </c>
      <c r="CL166" s="20">
        <v>0</v>
      </c>
      <c r="CM166" s="20">
        <v>0</v>
      </c>
      <c r="CN166" s="20">
        <v>0</v>
      </c>
      <c r="CO166" s="20">
        <v>0</v>
      </c>
      <c r="CP166" s="20">
        <v>0</v>
      </c>
      <c r="CQ166" s="20">
        <v>0</v>
      </c>
      <c r="CR166" s="20">
        <v>0</v>
      </c>
      <c r="CS166" s="20">
        <v>0</v>
      </c>
      <c r="CT166" s="20">
        <v>46207206.549999997</v>
      </c>
      <c r="CU166" s="20">
        <v>0</v>
      </c>
      <c r="CV166" s="20">
        <v>0</v>
      </c>
      <c r="CW166" s="20">
        <v>0</v>
      </c>
      <c r="CX166" s="20">
        <v>46207206.549999997</v>
      </c>
      <c r="CY166" s="20">
        <v>42233942.840000004</v>
      </c>
      <c r="CZ166" s="20">
        <v>0</v>
      </c>
      <c r="DA166" s="20">
        <v>0</v>
      </c>
      <c r="DB166" s="20">
        <v>0</v>
      </c>
      <c r="DC166" s="20">
        <v>42233942.840000004</v>
      </c>
      <c r="DD166" s="20">
        <v>15822066.59</v>
      </c>
      <c r="DE166" s="20">
        <v>0</v>
      </c>
      <c r="DF166" s="20">
        <v>0</v>
      </c>
      <c r="DG166" s="20">
        <v>0</v>
      </c>
      <c r="DH166" s="20">
        <v>15822066.59</v>
      </c>
      <c r="DI166" s="20">
        <v>46207206.549999997</v>
      </c>
      <c r="DJ166" s="20">
        <v>0</v>
      </c>
      <c r="DK166" s="20">
        <v>0</v>
      </c>
      <c r="DL166" s="20">
        <v>0</v>
      </c>
      <c r="DM166" s="20">
        <v>46207206.549999997</v>
      </c>
      <c r="DN166" s="20">
        <v>42233942.840000004</v>
      </c>
      <c r="DO166" s="20">
        <v>0</v>
      </c>
      <c r="DP166" s="20">
        <v>0</v>
      </c>
      <c r="DQ166" s="20">
        <v>0</v>
      </c>
      <c r="DR166" s="20">
        <v>42233942.840000004</v>
      </c>
      <c r="DS166" s="20">
        <v>15822066.59</v>
      </c>
      <c r="DT166" s="20">
        <v>0</v>
      </c>
      <c r="DU166" s="20">
        <v>0</v>
      </c>
      <c r="DV166" s="20">
        <v>0</v>
      </c>
      <c r="DW166" s="20">
        <v>15822066.59</v>
      </c>
      <c r="DX166" s="18"/>
      <c r="DY166" s="2"/>
      <c r="DZ166" s="2"/>
    </row>
    <row r="167" spans="1:130" ht="73.5" x14ac:dyDescent="0.25">
      <c r="A167" s="16" t="s">
        <v>507</v>
      </c>
      <c r="B167" s="17" t="s">
        <v>508</v>
      </c>
      <c r="C167" s="18" t="s">
        <v>56</v>
      </c>
      <c r="D167" s="18" t="s">
        <v>56</v>
      </c>
      <c r="E167" s="18" t="s">
        <v>56</v>
      </c>
      <c r="F167" s="18" t="s">
        <v>56</v>
      </c>
      <c r="G167" s="18" t="s">
        <v>56</v>
      </c>
      <c r="H167" s="18" t="s">
        <v>56</v>
      </c>
      <c r="I167" s="18" t="s">
        <v>56</v>
      </c>
      <c r="J167" s="18" t="s">
        <v>56</v>
      </c>
      <c r="K167" s="18" t="s">
        <v>56</v>
      </c>
      <c r="L167" s="18" t="s">
        <v>56</v>
      </c>
      <c r="M167" s="18" t="s">
        <v>56</v>
      </c>
      <c r="N167" s="18" t="s">
        <v>56</v>
      </c>
      <c r="O167" s="18" t="s">
        <v>56</v>
      </c>
      <c r="P167" s="18" t="s">
        <v>56</v>
      </c>
      <c r="Q167" s="18" t="s">
        <v>56</v>
      </c>
      <c r="R167" s="18" t="s">
        <v>56</v>
      </c>
      <c r="S167" s="18" t="s">
        <v>56</v>
      </c>
      <c r="T167" s="18" t="s">
        <v>56</v>
      </c>
      <c r="U167" s="18" t="s">
        <v>56</v>
      </c>
      <c r="V167" s="18" t="s">
        <v>56</v>
      </c>
      <c r="W167" s="18" t="s">
        <v>56</v>
      </c>
      <c r="X167" s="18" t="s">
        <v>56</v>
      </c>
      <c r="Y167" s="18" t="s">
        <v>56</v>
      </c>
      <c r="Z167" s="18" t="s">
        <v>56</v>
      </c>
      <c r="AA167" s="18" t="s">
        <v>56</v>
      </c>
      <c r="AB167" s="18" t="s">
        <v>56</v>
      </c>
      <c r="AC167" s="18" t="s">
        <v>56</v>
      </c>
      <c r="AD167" s="18" t="s">
        <v>56</v>
      </c>
      <c r="AE167" s="18" t="s">
        <v>56</v>
      </c>
      <c r="AF167" s="18" t="s">
        <v>56</v>
      </c>
      <c r="AG167" s="19"/>
      <c r="AH167" s="19"/>
      <c r="AI167" s="19"/>
      <c r="AJ167" s="17" t="s">
        <v>56</v>
      </c>
      <c r="AK167" s="18" t="s">
        <v>56</v>
      </c>
      <c r="AL167" s="20">
        <v>46207206.549999997</v>
      </c>
      <c r="AM167" s="20">
        <v>23004657.170000002</v>
      </c>
      <c r="AN167" s="20">
        <v>0</v>
      </c>
      <c r="AO167" s="20">
        <v>0</v>
      </c>
      <c r="AP167" s="20">
        <v>0</v>
      </c>
      <c r="AQ167" s="20">
        <v>0</v>
      </c>
      <c r="AR167" s="20">
        <v>0</v>
      </c>
      <c r="AS167" s="20">
        <v>0</v>
      </c>
      <c r="AT167" s="20">
        <v>46207206.549999997</v>
      </c>
      <c r="AU167" s="20">
        <v>23004657.170000002</v>
      </c>
      <c r="AV167" s="20">
        <v>42233942.840000004</v>
      </c>
      <c r="AW167" s="20">
        <v>0</v>
      </c>
      <c r="AX167" s="20">
        <v>0</v>
      </c>
      <c r="AY167" s="20">
        <v>0</v>
      </c>
      <c r="AZ167" s="20">
        <v>42233942.840000004</v>
      </c>
      <c r="BA167" s="20">
        <v>30144133.18</v>
      </c>
      <c r="BB167" s="20">
        <v>0</v>
      </c>
      <c r="BC167" s="20">
        <v>0</v>
      </c>
      <c r="BD167" s="20">
        <v>0</v>
      </c>
      <c r="BE167" s="20">
        <v>30144133.18</v>
      </c>
      <c r="BF167" s="20">
        <v>0</v>
      </c>
      <c r="BG167" s="20">
        <v>0</v>
      </c>
      <c r="BH167" s="20">
        <v>0</v>
      </c>
      <c r="BI167" s="20">
        <v>0</v>
      </c>
      <c r="BJ167" s="20">
        <v>0</v>
      </c>
      <c r="BK167" s="20">
        <v>0</v>
      </c>
      <c r="BL167" s="20">
        <v>0</v>
      </c>
      <c r="BM167" s="20">
        <v>0</v>
      </c>
      <c r="BN167" s="20">
        <v>0</v>
      </c>
      <c r="BO167" s="20">
        <v>0</v>
      </c>
      <c r="BP167" s="20">
        <v>46207206.549999997</v>
      </c>
      <c r="BQ167" s="20">
        <v>23004657.170000002</v>
      </c>
      <c r="BR167" s="20">
        <v>0</v>
      </c>
      <c r="BS167" s="20">
        <v>0</v>
      </c>
      <c r="BT167" s="20">
        <v>0</v>
      </c>
      <c r="BU167" s="20">
        <v>0</v>
      </c>
      <c r="BV167" s="20">
        <v>0</v>
      </c>
      <c r="BW167" s="20">
        <v>0</v>
      </c>
      <c r="BX167" s="20">
        <v>46207206.549999997</v>
      </c>
      <c r="BY167" s="20">
        <v>23004657.170000002</v>
      </c>
      <c r="BZ167" s="20">
        <v>42233942.840000004</v>
      </c>
      <c r="CA167" s="20">
        <v>0</v>
      </c>
      <c r="CB167" s="20">
        <v>0</v>
      </c>
      <c r="CC167" s="20">
        <v>0</v>
      </c>
      <c r="CD167" s="20">
        <v>42233942.840000004</v>
      </c>
      <c r="CE167" s="20">
        <v>30144133.18</v>
      </c>
      <c r="CF167" s="20">
        <v>0</v>
      </c>
      <c r="CG167" s="20">
        <v>0</v>
      </c>
      <c r="CH167" s="20">
        <v>0</v>
      </c>
      <c r="CI167" s="20">
        <v>30144133.18</v>
      </c>
      <c r="CJ167" s="20">
        <v>0</v>
      </c>
      <c r="CK167" s="20">
        <v>0</v>
      </c>
      <c r="CL167" s="20">
        <v>0</v>
      </c>
      <c r="CM167" s="20">
        <v>0</v>
      </c>
      <c r="CN167" s="20">
        <v>0</v>
      </c>
      <c r="CO167" s="20">
        <v>0</v>
      </c>
      <c r="CP167" s="20">
        <v>0</v>
      </c>
      <c r="CQ167" s="20">
        <v>0</v>
      </c>
      <c r="CR167" s="20">
        <v>0</v>
      </c>
      <c r="CS167" s="20">
        <v>0</v>
      </c>
      <c r="CT167" s="20">
        <v>46207206.549999997</v>
      </c>
      <c r="CU167" s="20">
        <v>0</v>
      </c>
      <c r="CV167" s="20">
        <v>0</v>
      </c>
      <c r="CW167" s="20">
        <v>0</v>
      </c>
      <c r="CX167" s="20">
        <v>46207206.549999997</v>
      </c>
      <c r="CY167" s="20">
        <v>42233942.840000004</v>
      </c>
      <c r="CZ167" s="20">
        <v>0</v>
      </c>
      <c r="DA167" s="20">
        <v>0</v>
      </c>
      <c r="DB167" s="20">
        <v>0</v>
      </c>
      <c r="DC167" s="20">
        <v>42233942.840000004</v>
      </c>
      <c r="DD167" s="20">
        <v>15822066.59</v>
      </c>
      <c r="DE167" s="20">
        <v>0</v>
      </c>
      <c r="DF167" s="20">
        <v>0</v>
      </c>
      <c r="DG167" s="20">
        <v>0</v>
      </c>
      <c r="DH167" s="20">
        <v>15822066.59</v>
      </c>
      <c r="DI167" s="20">
        <v>46207206.549999997</v>
      </c>
      <c r="DJ167" s="20">
        <v>0</v>
      </c>
      <c r="DK167" s="20">
        <v>0</v>
      </c>
      <c r="DL167" s="20">
        <v>0</v>
      </c>
      <c r="DM167" s="20">
        <v>46207206.549999997</v>
      </c>
      <c r="DN167" s="20">
        <v>42233942.840000004</v>
      </c>
      <c r="DO167" s="20">
        <v>0</v>
      </c>
      <c r="DP167" s="20">
        <v>0</v>
      </c>
      <c r="DQ167" s="20">
        <v>0</v>
      </c>
      <c r="DR167" s="20">
        <v>42233942.840000004</v>
      </c>
      <c r="DS167" s="20">
        <v>15822066.59</v>
      </c>
      <c r="DT167" s="20">
        <v>0</v>
      </c>
      <c r="DU167" s="20">
        <v>0</v>
      </c>
      <c r="DV167" s="20">
        <v>0</v>
      </c>
      <c r="DW167" s="20">
        <v>15822066.59</v>
      </c>
      <c r="DX167" s="18"/>
      <c r="DY167" s="2"/>
      <c r="DZ167" s="2"/>
    </row>
    <row r="168" spans="1:130" ht="33.75" x14ac:dyDescent="0.25">
      <c r="A168" s="21" t="s">
        <v>509</v>
      </c>
      <c r="B168" s="22" t="s">
        <v>510</v>
      </c>
      <c r="C168" s="23" t="s">
        <v>63</v>
      </c>
      <c r="D168" s="23" t="s">
        <v>204</v>
      </c>
      <c r="E168" s="23" t="s">
        <v>65</v>
      </c>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4"/>
      <c r="AD168" s="23"/>
      <c r="AE168" s="23"/>
      <c r="AF168" s="24"/>
      <c r="AG168" s="25"/>
      <c r="AH168" s="25"/>
      <c r="AI168" s="26"/>
      <c r="AJ168" s="27" t="s">
        <v>301</v>
      </c>
      <c r="AK168" s="28" t="s">
        <v>105</v>
      </c>
      <c r="AL168" s="29">
        <v>136000</v>
      </c>
      <c r="AM168" s="29">
        <v>0</v>
      </c>
      <c r="AN168" s="29">
        <v>0</v>
      </c>
      <c r="AO168" s="29">
        <v>0</v>
      </c>
      <c r="AP168" s="29">
        <v>0</v>
      </c>
      <c r="AQ168" s="29">
        <v>0</v>
      </c>
      <c r="AR168" s="29">
        <v>0</v>
      </c>
      <c r="AS168" s="29">
        <v>0</v>
      </c>
      <c r="AT168" s="29">
        <v>136000</v>
      </c>
      <c r="AU168" s="29">
        <v>0</v>
      </c>
      <c r="AV168" s="29">
        <v>136000</v>
      </c>
      <c r="AW168" s="29">
        <v>0</v>
      </c>
      <c r="AX168" s="29">
        <v>0</v>
      </c>
      <c r="AY168" s="29">
        <v>0</v>
      </c>
      <c r="AZ168" s="29">
        <v>136000</v>
      </c>
      <c r="BA168" s="29">
        <v>136000</v>
      </c>
      <c r="BB168" s="29">
        <v>0</v>
      </c>
      <c r="BC168" s="29">
        <v>0</v>
      </c>
      <c r="BD168" s="29">
        <v>0</v>
      </c>
      <c r="BE168" s="29">
        <v>136000</v>
      </c>
      <c r="BF168" s="29">
        <v>0</v>
      </c>
      <c r="BG168" s="29">
        <v>0</v>
      </c>
      <c r="BH168" s="29">
        <v>0</v>
      </c>
      <c r="BI168" s="29">
        <v>0</v>
      </c>
      <c r="BJ168" s="29">
        <v>0</v>
      </c>
      <c r="BK168" s="29">
        <v>0</v>
      </c>
      <c r="BL168" s="29">
        <v>0</v>
      </c>
      <c r="BM168" s="29">
        <v>0</v>
      </c>
      <c r="BN168" s="29">
        <v>0</v>
      </c>
      <c r="BO168" s="29">
        <v>0</v>
      </c>
      <c r="BP168" s="29">
        <v>136000</v>
      </c>
      <c r="BQ168" s="29">
        <v>0</v>
      </c>
      <c r="BR168" s="29">
        <v>0</v>
      </c>
      <c r="BS168" s="29">
        <v>0</v>
      </c>
      <c r="BT168" s="29">
        <v>0</v>
      </c>
      <c r="BU168" s="29">
        <v>0</v>
      </c>
      <c r="BV168" s="29">
        <v>0</v>
      </c>
      <c r="BW168" s="29">
        <v>0</v>
      </c>
      <c r="BX168" s="29">
        <v>136000</v>
      </c>
      <c r="BY168" s="29">
        <v>0</v>
      </c>
      <c r="BZ168" s="29">
        <v>136000</v>
      </c>
      <c r="CA168" s="29">
        <v>0</v>
      </c>
      <c r="CB168" s="29">
        <v>0</v>
      </c>
      <c r="CC168" s="29">
        <v>0</v>
      </c>
      <c r="CD168" s="29">
        <v>136000</v>
      </c>
      <c r="CE168" s="29">
        <v>136000</v>
      </c>
      <c r="CF168" s="29">
        <v>0</v>
      </c>
      <c r="CG168" s="29">
        <v>0</v>
      </c>
      <c r="CH168" s="29">
        <v>0</v>
      </c>
      <c r="CI168" s="29">
        <v>136000</v>
      </c>
      <c r="CJ168" s="29">
        <v>0</v>
      </c>
      <c r="CK168" s="29">
        <v>0</v>
      </c>
      <c r="CL168" s="29">
        <v>0</v>
      </c>
      <c r="CM168" s="29">
        <v>0</v>
      </c>
      <c r="CN168" s="29">
        <v>0</v>
      </c>
      <c r="CO168" s="29">
        <v>0</v>
      </c>
      <c r="CP168" s="29">
        <v>0</v>
      </c>
      <c r="CQ168" s="29">
        <v>0</v>
      </c>
      <c r="CR168" s="29">
        <v>0</v>
      </c>
      <c r="CS168" s="29">
        <v>0</v>
      </c>
      <c r="CT168" s="29">
        <v>136000</v>
      </c>
      <c r="CU168" s="29">
        <v>0</v>
      </c>
      <c r="CV168" s="29">
        <v>0</v>
      </c>
      <c r="CW168" s="29">
        <v>0</v>
      </c>
      <c r="CX168" s="29">
        <v>136000</v>
      </c>
      <c r="CY168" s="29">
        <v>136000</v>
      </c>
      <c r="CZ168" s="29">
        <v>0</v>
      </c>
      <c r="DA168" s="29">
        <v>0</v>
      </c>
      <c r="DB168" s="29">
        <v>0</v>
      </c>
      <c r="DC168" s="29">
        <v>136000</v>
      </c>
      <c r="DD168" s="29">
        <v>0</v>
      </c>
      <c r="DE168" s="29">
        <v>0</v>
      </c>
      <c r="DF168" s="29">
        <v>0</v>
      </c>
      <c r="DG168" s="29">
        <v>0</v>
      </c>
      <c r="DH168" s="29">
        <v>0</v>
      </c>
      <c r="DI168" s="29">
        <v>136000</v>
      </c>
      <c r="DJ168" s="29">
        <v>0</v>
      </c>
      <c r="DK168" s="29">
        <v>0</v>
      </c>
      <c r="DL168" s="29">
        <v>0</v>
      </c>
      <c r="DM168" s="29">
        <v>136000</v>
      </c>
      <c r="DN168" s="29">
        <v>136000</v>
      </c>
      <c r="DO168" s="29">
        <v>0</v>
      </c>
      <c r="DP168" s="29">
        <v>0</v>
      </c>
      <c r="DQ168" s="29">
        <v>0</v>
      </c>
      <c r="DR168" s="29">
        <v>136000</v>
      </c>
      <c r="DS168" s="29">
        <v>0</v>
      </c>
      <c r="DT168" s="29">
        <v>0</v>
      </c>
      <c r="DU168" s="29">
        <v>0</v>
      </c>
      <c r="DV168" s="29">
        <v>0</v>
      </c>
      <c r="DW168" s="29">
        <v>0</v>
      </c>
      <c r="DX168" s="22" t="s">
        <v>68</v>
      </c>
      <c r="DY168" s="30" t="s">
        <v>66</v>
      </c>
      <c r="DZ168" s="2"/>
    </row>
    <row r="169" spans="1:130" ht="157.5" x14ac:dyDescent="0.25">
      <c r="A169" s="21" t="s">
        <v>511</v>
      </c>
      <c r="B169" s="22" t="s">
        <v>512</v>
      </c>
      <c r="C169" s="23" t="s">
        <v>63</v>
      </c>
      <c r="D169" s="23" t="s">
        <v>204</v>
      </c>
      <c r="E169" s="23" t="s">
        <v>65</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25"/>
      <c r="AH169" s="25"/>
      <c r="AI169" s="26"/>
      <c r="AJ169" s="27" t="s">
        <v>301</v>
      </c>
      <c r="AK169" s="28" t="s">
        <v>89</v>
      </c>
      <c r="AL169" s="29">
        <v>17373623.09</v>
      </c>
      <c r="AM169" s="29">
        <v>8759308.2599999998</v>
      </c>
      <c r="AN169" s="29">
        <v>0</v>
      </c>
      <c r="AO169" s="29">
        <v>0</v>
      </c>
      <c r="AP169" s="29">
        <v>0</v>
      </c>
      <c r="AQ169" s="29">
        <v>0</v>
      </c>
      <c r="AR169" s="29">
        <v>0</v>
      </c>
      <c r="AS169" s="29">
        <v>0</v>
      </c>
      <c r="AT169" s="29">
        <v>17373623.09</v>
      </c>
      <c r="AU169" s="29">
        <v>8759308.2599999998</v>
      </c>
      <c r="AV169" s="29">
        <v>15522294.359999999</v>
      </c>
      <c r="AW169" s="29">
        <v>0</v>
      </c>
      <c r="AX169" s="29">
        <v>0</v>
      </c>
      <c r="AY169" s="29">
        <v>0</v>
      </c>
      <c r="AZ169" s="29">
        <v>15522294.359999999</v>
      </c>
      <c r="BA169" s="29">
        <v>3521801.02</v>
      </c>
      <c r="BB169" s="29">
        <v>0</v>
      </c>
      <c r="BC169" s="29">
        <v>0</v>
      </c>
      <c r="BD169" s="29">
        <v>0</v>
      </c>
      <c r="BE169" s="29">
        <v>3521801.02</v>
      </c>
      <c r="BF169" s="29">
        <v>0</v>
      </c>
      <c r="BG169" s="29">
        <v>0</v>
      </c>
      <c r="BH169" s="29">
        <v>0</v>
      </c>
      <c r="BI169" s="29">
        <v>0</v>
      </c>
      <c r="BJ169" s="29">
        <v>0</v>
      </c>
      <c r="BK169" s="29">
        <v>0</v>
      </c>
      <c r="BL169" s="29">
        <v>0</v>
      </c>
      <c r="BM169" s="29">
        <v>0</v>
      </c>
      <c r="BN169" s="29">
        <v>0</v>
      </c>
      <c r="BO169" s="29">
        <v>0</v>
      </c>
      <c r="BP169" s="29">
        <v>17373623.09</v>
      </c>
      <c r="BQ169" s="29">
        <v>8759308.2599999998</v>
      </c>
      <c r="BR169" s="29">
        <v>0</v>
      </c>
      <c r="BS169" s="29">
        <v>0</v>
      </c>
      <c r="BT169" s="29">
        <v>0</v>
      </c>
      <c r="BU169" s="29">
        <v>0</v>
      </c>
      <c r="BV169" s="29">
        <v>0</v>
      </c>
      <c r="BW169" s="29">
        <v>0</v>
      </c>
      <c r="BX169" s="29">
        <v>17373623.09</v>
      </c>
      <c r="BY169" s="29">
        <v>8759308.2599999998</v>
      </c>
      <c r="BZ169" s="29">
        <v>15522294.359999999</v>
      </c>
      <c r="CA169" s="29">
        <v>0</v>
      </c>
      <c r="CB169" s="29">
        <v>0</v>
      </c>
      <c r="CC169" s="29">
        <v>0</v>
      </c>
      <c r="CD169" s="29">
        <v>15522294.359999999</v>
      </c>
      <c r="CE169" s="29">
        <v>3521801.02</v>
      </c>
      <c r="CF169" s="29">
        <v>0</v>
      </c>
      <c r="CG169" s="29">
        <v>0</v>
      </c>
      <c r="CH169" s="29">
        <v>0</v>
      </c>
      <c r="CI169" s="29">
        <v>3521801.02</v>
      </c>
      <c r="CJ169" s="29">
        <v>0</v>
      </c>
      <c r="CK169" s="29">
        <v>0</v>
      </c>
      <c r="CL169" s="29">
        <v>0</v>
      </c>
      <c r="CM169" s="29">
        <v>0</v>
      </c>
      <c r="CN169" s="29">
        <v>0</v>
      </c>
      <c r="CO169" s="29">
        <v>0</v>
      </c>
      <c r="CP169" s="29">
        <v>0</v>
      </c>
      <c r="CQ169" s="29">
        <v>0</v>
      </c>
      <c r="CR169" s="29">
        <v>0</v>
      </c>
      <c r="CS169" s="29">
        <v>0</v>
      </c>
      <c r="CT169" s="29">
        <v>17373623.09</v>
      </c>
      <c r="CU169" s="29">
        <v>0</v>
      </c>
      <c r="CV169" s="29">
        <v>0</v>
      </c>
      <c r="CW169" s="29">
        <v>0</v>
      </c>
      <c r="CX169" s="29">
        <v>17373623.09</v>
      </c>
      <c r="CY169" s="29">
        <v>15522294.359999999</v>
      </c>
      <c r="CZ169" s="29">
        <v>0</v>
      </c>
      <c r="DA169" s="29">
        <v>0</v>
      </c>
      <c r="DB169" s="29">
        <v>0</v>
      </c>
      <c r="DC169" s="29">
        <v>15522294.359999999</v>
      </c>
      <c r="DD169" s="29">
        <v>1760900.51</v>
      </c>
      <c r="DE169" s="29">
        <v>0</v>
      </c>
      <c r="DF169" s="29">
        <v>0</v>
      </c>
      <c r="DG169" s="29">
        <v>0</v>
      </c>
      <c r="DH169" s="29">
        <v>1760900.51</v>
      </c>
      <c r="DI169" s="29">
        <v>17373623.09</v>
      </c>
      <c r="DJ169" s="29">
        <v>0</v>
      </c>
      <c r="DK169" s="29">
        <v>0</v>
      </c>
      <c r="DL169" s="29">
        <v>0</v>
      </c>
      <c r="DM169" s="29">
        <v>17373623.09</v>
      </c>
      <c r="DN169" s="29">
        <v>15522294.359999999</v>
      </c>
      <c r="DO169" s="29">
        <v>0</v>
      </c>
      <c r="DP169" s="29">
        <v>0</v>
      </c>
      <c r="DQ169" s="29">
        <v>0</v>
      </c>
      <c r="DR169" s="29">
        <v>15522294.359999999</v>
      </c>
      <c r="DS169" s="29">
        <v>1760900.51</v>
      </c>
      <c r="DT169" s="29">
        <v>0</v>
      </c>
      <c r="DU169" s="29">
        <v>0</v>
      </c>
      <c r="DV169" s="29">
        <v>0</v>
      </c>
      <c r="DW169" s="29">
        <v>1760900.51</v>
      </c>
      <c r="DX169" s="22" t="s">
        <v>68</v>
      </c>
      <c r="DY169" s="30" t="s">
        <v>66</v>
      </c>
      <c r="DZ169" s="2"/>
    </row>
    <row r="170" spans="1:130" ht="112.5" x14ac:dyDescent="0.25">
      <c r="A170" s="21" t="s">
        <v>513</v>
      </c>
      <c r="B170" s="22" t="s">
        <v>514</v>
      </c>
      <c r="C170" s="23" t="s">
        <v>63</v>
      </c>
      <c r="D170" s="23" t="s">
        <v>515</v>
      </c>
      <c r="E170" s="23" t="s">
        <v>65</v>
      </c>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5"/>
      <c r="AH170" s="25"/>
      <c r="AI170" s="26"/>
      <c r="AJ170" s="27" t="s">
        <v>301</v>
      </c>
      <c r="AK170" s="28" t="s">
        <v>216</v>
      </c>
      <c r="AL170" s="29">
        <v>167161.34</v>
      </c>
      <c r="AM170" s="29">
        <v>32311.439999999999</v>
      </c>
      <c r="AN170" s="29">
        <v>0</v>
      </c>
      <c r="AO170" s="29">
        <v>0</v>
      </c>
      <c r="AP170" s="29">
        <v>0</v>
      </c>
      <c r="AQ170" s="29">
        <v>0</v>
      </c>
      <c r="AR170" s="29">
        <v>0</v>
      </c>
      <c r="AS170" s="29">
        <v>0</v>
      </c>
      <c r="AT170" s="29">
        <v>167161.34</v>
      </c>
      <c r="AU170" s="29">
        <v>32311.439999999999</v>
      </c>
      <c r="AV170" s="29">
        <v>245836.4</v>
      </c>
      <c r="AW170" s="29">
        <v>0</v>
      </c>
      <c r="AX170" s="29">
        <v>0</v>
      </c>
      <c r="AY170" s="29">
        <v>0</v>
      </c>
      <c r="AZ170" s="29">
        <v>245836.4</v>
      </c>
      <c r="BA170" s="29">
        <v>167161.34</v>
      </c>
      <c r="BB170" s="29">
        <v>0</v>
      </c>
      <c r="BC170" s="29">
        <v>0</v>
      </c>
      <c r="BD170" s="29">
        <v>0</v>
      </c>
      <c r="BE170" s="29">
        <v>167161.34</v>
      </c>
      <c r="BF170" s="29">
        <v>0</v>
      </c>
      <c r="BG170" s="29">
        <v>0</v>
      </c>
      <c r="BH170" s="29">
        <v>0</v>
      </c>
      <c r="BI170" s="29">
        <v>0</v>
      </c>
      <c r="BJ170" s="29">
        <v>0</v>
      </c>
      <c r="BK170" s="29">
        <v>0</v>
      </c>
      <c r="BL170" s="29">
        <v>0</v>
      </c>
      <c r="BM170" s="29">
        <v>0</v>
      </c>
      <c r="BN170" s="29">
        <v>0</v>
      </c>
      <c r="BO170" s="29">
        <v>0</v>
      </c>
      <c r="BP170" s="29">
        <v>167161.34</v>
      </c>
      <c r="BQ170" s="29">
        <v>32311.439999999999</v>
      </c>
      <c r="BR170" s="29">
        <v>0</v>
      </c>
      <c r="BS170" s="29">
        <v>0</v>
      </c>
      <c r="BT170" s="29">
        <v>0</v>
      </c>
      <c r="BU170" s="29">
        <v>0</v>
      </c>
      <c r="BV170" s="29">
        <v>0</v>
      </c>
      <c r="BW170" s="29">
        <v>0</v>
      </c>
      <c r="BX170" s="29">
        <v>167161.34</v>
      </c>
      <c r="BY170" s="29">
        <v>32311.439999999999</v>
      </c>
      <c r="BZ170" s="29">
        <v>245836.4</v>
      </c>
      <c r="CA170" s="29">
        <v>0</v>
      </c>
      <c r="CB170" s="29">
        <v>0</v>
      </c>
      <c r="CC170" s="29">
        <v>0</v>
      </c>
      <c r="CD170" s="29">
        <v>245836.4</v>
      </c>
      <c r="CE170" s="29">
        <v>167161.34</v>
      </c>
      <c r="CF170" s="29">
        <v>0</v>
      </c>
      <c r="CG170" s="29">
        <v>0</v>
      </c>
      <c r="CH170" s="29">
        <v>0</v>
      </c>
      <c r="CI170" s="29">
        <v>167161.34</v>
      </c>
      <c r="CJ170" s="29">
        <v>0</v>
      </c>
      <c r="CK170" s="29">
        <v>0</v>
      </c>
      <c r="CL170" s="29">
        <v>0</v>
      </c>
      <c r="CM170" s="29">
        <v>0</v>
      </c>
      <c r="CN170" s="29">
        <v>0</v>
      </c>
      <c r="CO170" s="29">
        <v>0</v>
      </c>
      <c r="CP170" s="29">
        <v>0</v>
      </c>
      <c r="CQ170" s="29">
        <v>0</v>
      </c>
      <c r="CR170" s="29">
        <v>0</v>
      </c>
      <c r="CS170" s="29">
        <v>0</v>
      </c>
      <c r="CT170" s="29">
        <v>167161.34</v>
      </c>
      <c r="CU170" s="29">
        <v>0</v>
      </c>
      <c r="CV170" s="29">
        <v>0</v>
      </c>
      <c r="CW170" s="29">
        <v>0</v>
      </c>
      <c r="CX170" s="29">
        <v>167161.34</v>
      </c>
      <c r="CY170" s="29">
        <v>245836.4</v>
      </c>
      <c r="CZ170" s="29">
        <v>0</v>
      </c>
      <c r="DA170" s="29">
        <v>0</v>
      </c>
      <c r="DB170" s="29">
        <v>0</v>
      </c>
      <c r="DC170" s="29">
        <v>245836.4</v>
      </c>
      <c r="DD170" s="29">
        <v>83580.67</v>
      </c>
      <c r="DE170" s="29">
        <v>0</v>
      </c>
      <c r="DF170" s="29">
        <v>0</v>
      </c>
      <c r="DG170" s="29">
        <v>0</v>
      </c>
      <c r="DH170" s="29">
        <v>83580.67</v>
      </c>
      <c r="DI170" s="29">
        <v>167161.34</v>
      </c>
      <c r="DJ170" s="29">
        <v>0</v>
      </c>
      <c r="DK170" s="29">
        <v>0</v>
      </c>
      <c r="DL170" s="29">
        <v>0</v>
      </c>
      <c r="DM170" s="29">
        <v>167161.34</v>
      </c>
      <c r="DN170" s="29">
        <v>245836.4</v>
      </c>
      <c r="DO170" s="29">
        <v>0</v>
      </c>
      <c r="DP170" s="29">
        <v>0</v>
      </c>
      <c r="DQ170" s="29">
        <v>0</v>
      </c>
      <c r="DR170" s="29">
        <v>245836.4</v>
      </c>
      <c r="DS170" s="29">
        <v>83580.67</v>
      </c>
      <c r="DT170" s="29">
        <v>0</v>
      </c>
      <c r="DU170" s="29">
        <v>0</v>
      </c>
      <c r="DV170" s="29">
        <v>0</v>
      </c>
      <c r="DW170" s="29">
        <v>83580.67</v>
      </c>
      <c r="DX170" s="22" t="s">
        <v>68</v>
      </c>
      <c r="DY170" s="30" t="s">
        <v>66</v>
      </c>
      <c r="DZ170" s="2"/>
    </row>
    <row r="171" spans="1:130" ht="45" x14ac:dyDescent="0.25">
      <c r="A171" s="21" t="s">
        <v>516</v>
      </c>
      <c r="B171" s="22" t="s">
        <v>517</v>
      </c>
      <c r="C171" s="23" t="s">
        <v>63</v>
      </c>
      <c r="D171" s="23" t="s">
        <v>204</v>
      </c>
      <c r="E171" s="23" t="s">
        <v>65</v>
      </c>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4"/>
      <c r="AD171" s="23"/>
      <c r="AE171" s="23"/>
      <c r="AF171" s="24"/>
      <c r="AG171" s="25"/>
      <c r="AH171" s="25"/>
      <c r="AI171" s="26"/>
      <c r="AJ171" s="27" t="s">
        <v>301</v>
      </c>
      <c r="AK171" s="28" t="s">
        <v>222</v>
      </c>
      <c r="AL171" s="29">
        <v>25937004.120000001</v>
      </c>
      <c r="AM171" s="29">
        <v>12989828.470000001</v>
      </c>
      <c r="AN171" s="29">
        <v>0</v>
      </c>
      <c r="AO171" s="29">
        <v>0</v>
      </c>
      <c r="AP171" s="29">
        <v>0</v>
      </c>
      <c r="AQ171" s="29">
        <v>0</v>
      </c>
      <c r="AR171" s="29">
        <v>0</v>
      </c>
      <c r="AS171" s="29">
        <v>0</v>
      </c>
      <c r="AT171" s="29">
        <v>25937004.120000001</v>
      </c>
      <c r="AU171" s="29">
        <v>12989828.470000001</v>
      </c>
      <c r="AV171" s="29">
        <v>23544603.079999998</v>
      </c>
      <c r="AW171" s="29">
        <v>0</v>
      </c>
      <c r="AX171" s="29">
        <v>0</v>
      </c>
      <c r="AY171" s="29">
        <v>0</v>
      </c>
      <c r="AZ171" s="29">
        <v>23544603.079999998</v>
      </c>
      <c r="BA171" s="29">
        <v>23725170.82</v>
      </c>
      <c r="BB171" s="29">
        <v>0</v>
      </c>
      <c r="BC171" s="29">
        <v>0</v>
      </c>
      <c r="BD171" s="29">
        <v>0</v>
      </c>
      <c r="BE171" s="29">
        <v>23725170.82</v>
      </c>
      <c r="BF171" s="29">
        <v>0</v>
      </c>
      <c r="BG171" s="29">
        <v>0</v>
      </c>
      <c r="BH171" s="29">
        <v>0</v>
      </c>
      <c r="BI171" s="29">
        <v>0</v>
      </c>
      <c r="BJ171" s="29">
        <v>0</v>
      </c>
      <c r="BK171" s="29">
        <v>0</v>
      </c>
      <c r="BL171" s="29">
        <v>0</v>
      </c>
      <c r="BM171" s="29">
        <v>0</v>
      </c>
      <c r="BN171" s="29">
        <v>0</v>
      </c>
      <c r="BO171" s="29">
        <v>0</v>
      </c>
      <c r="BP171" s="29">
        <v>25937004.120000001</v>
      </c>
      <c r="BQ171" s="29">
        <v>12989828.470000001</v>
      </c>
      <c r="BR171" s="29">
        <v>0</v>
      </c>
      <c r="BS171" s="29">
        <v>0</v>
      </c>
      <c r="BT171" s="29">
        <v>0</v>
      </c>
      <c r="BU171" s="29">
        <v>0</v>
      </c>
      <c r="BV171" s="29">
        <v>0</v>
      </c>
      <c r="BW171" s="29">
        <v>0</v>
      </c>
      <c r="BX171" s="29">
        <v>25937004.120000001</v>
      </c>
      <c r="BY171" s="29">
        <v>12989828.470000001</v>
      </c>
      <c r="BZ171" s="29">
        <v>23544603.079999998</v>
      </c>
      <c r="CA171" s="29">
        <v>0</v>
      </c>
      <c r="CB171" s="29">
        <v>0</v>
      </c>
      <c r="CC171" s="29">
        <v>0</v>
      </c>
      <c r="CD171" s="29">
        <v>23544603.079999998</v>
      </c>
      <c r="CE171" s="29">
        <v>23725170.82</v>
      </c>
      <c r="CF171" s="29">
        <v>0</v>
      </c>
      <c r="CG171" s="29">
        <v>0</v>
      </c>
      <c r="CH171" s="29">
        <v>0</v>
      </c>
      <c r="CI171" s="29">
        <v>23725170.82</v>
      </c>
      <c r="CJ171" s="29">
        <v>0</v>
      </c>
      <c r="CK171" s="29">
        <v>0</v>
      </c>
      <c r="CL171" s="29">
        <v>0</v>
      </c>
      <c r="CM171" s="29">
        <v>0</v>
      </c>
      <c r="CN171" s="29">
        <v>0</v>
      </c>
      <c r="CO171" s="29">
        <v>0</v>
      </c>
      <c r="CP171" s="29">
        <v>0</v>
      </c>
      <c r="CQ171" s="29">
        <v>0</v>
      </c>
      <c r="CR171" s="29">
        <v>0</v>
      </c>
      <c r="CS171" s="29">
        <v>0</v>
      </c>
      <c r="CT171" s="29">
        <v>25937004.120000001</v>
      </c>
      <c r="CU171" s="29">
        <v>0</v>
      </c>
      <c r="CV171" s="29">
        <v>0</v>
      </c>
      <c r="CW171" s="29">
        <v>0</v>
      </c>
      <c r="CX171" s="29">
        <v>25937004.120000001</v>
      </c>
      <c r="CY171" s="29">
        <v>23544603.079999998</v>
      </c>
      <c r="CZ171" s="29">
        <v>0</v>
      </c>
      <c r="DA171" s="29">
        <v>0</v>
      </c>
      <c r="DB171" s="29">
        <v>0</v>
      </c>
      <c r="DC171" s="29">
        <v>23544603.079999998</v>
      </c>
      <c r="DD171" s="29">
        <v>12612585.41</v>
      </c>
      <c r="DE171" s="29">
        <v>0</v>
      </c>
      <c r="DF171" s="29">
        <v>0</v>
      </c>
      <c r="DG171" s="29">
        <v>0</v>
      </c>
      <c r="DH171" s="29">
        <v>12612585.41</v>
      </c>
      <c r="DI171" s="29">
        <v>25937004.120000001</v>
      </c>
      <c r="DJ171" s="29">
        <v>0</v>
      </c>
      <c r="DK171" s="29">
        <v>0</v>
      </c>
      <c r="DL171" s="29">
        <v>0</v>
      </c>
      <c r="DM171" s="29">
        <v>25937004.120000001</v>
      </c>
      <c r="DN171" s="29">
        <v>23544603.079999998</v>
      </c>
      <c r="DO171" s="29">
        <v>0</v>
      </c>
      <c r="DP171" s="29">
        <v>0</v>
      </c>
      <c r="DQ171" s="29">
        <v>0</v>
      </c>
      <c r="DR171" s="29">
        <v>23544603.079999998</v>
      </c>
      <c r="DS171" s="29">
        <v>12612585.41</v>
      </c>
      <c r="DT171" s="29">
        <v>0</v>
      </c>
      <c r="DU171" s="29">
        <v>0</v>
      </c>
      <c r="DV171" s="29">
        <v>0</v>
      </c>
      <c r="DW171" s="29">
        <v>12612585.41</v>
      </c>
      <c r="DX171" s="22" t="s">
        <v>68</v>
      </c>
      <c r="DY171" s="30" t="s">
        <v>66</v>
      </c>
      <c r="DZ171" s="2"/>
    </row>
    <row r="172" spans="1:130" ht="67.5" x14ac:dyDescent="0.25">
      <c r="A172" s="21" t="s">
        <v>518</v>
      </c>
      <c r="B172" s="22" t="s">
        <v>519</v>
      </c>
      <c r="C172" s="23" t="s">
        <v>63</v>
      </c>
      <c r="D172" s="23" t="s">
        <v>204</v>
      </c>
      <c r="E172" s="23" t="s">
        <v>65</v>
      </c>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25"/>
      <c r="AH172" s="25"/>
      <c r="AI172" s="26"/>
      <c r="AJ172" s="27" t="s">
        <v>301</v>
      </c>
      <c r="AK172" s="28" t="s">
        <v>178</v>
      </c>
      <c r="AL172" s="29">
        <v>1058000</v>
      </c>
      <c r="AM172" s="29">
        <v>506000</v>
      </c>
      <c r="AN172" s="29">
        <v>0</v>
      </c>
      <c r="AO172" s="29">
        <v>0</v>
      </c>
      <c r="AP172" s="29">
        <v>0</v>
      </c>
      <c r="AQ172" s="29">
        <v>0</v>
      </c>
      <c r="AR172" s="29">
        <v>0</v>
      </c>
      <c r="AS172" s="29">
        <v>0</v>
      </c>
      <c r="AT172" s="29">
        <v>1058000</v>
      </c>
      <c r="AU172" s="29">
        <v>506000</v>
      </c>
      <c r="AV172" s="29">
        <v>1258000</v>
      </c>
      <c r="AW172" s="29">
        <v>0</v>
      </c>
      <c r="AX172" s="29">
        <v>0</v>
      </c>
      <c r="AY172" s="29">
        <v>0</v>
      </c>
      <c r="AZ172" s="29">
        <v>1258000</v>
      </c>
      <c r="BA172" s="29">
        <v>1258000</v>
      </c>
      <c r="BB172" s="29">
        <v>0</v>
      </c>
      <c r="BC172" s="29">
        <v>0</v>
      </c>
      <c r="BD172" s="29">
        <v>0</v>
      </c>
      <c r="BE172" s="29">
        <v>1258000</v>
      </c>
      <c r="BF172" s="29">
        <v>0</v>
      </c>
      <c r="BG172" s="29">
        <v>0</v>
      </c>
      <c r="BH172" s="29">
        <v>0</v>
      </c>
      <c r="BI172" s="29">
        <v>0</v>
      </c>
      <c r="BJ172" s="29">
        <v>0</v>
      </c>
      <c r="BK172" s="29">
        <v>0</v>
      </c>
      <c r="BL172" s="29">
        <v>0</v>
      </c>
      <c r="BM172" s="29">
        <v>0</v>
      </c>
      <c r="BN172" s="29">
        <v>0</v>
      </c>
      <c r="BO172" s="29">
        <v>0</v>
      </c>
      <c r="BP172" s="29">
        <v>1058000</v>
      </c>
      <c r="BQ172" s="29">
        <v>506000</v>
      </c>
      <c r="BR172" s="29">
        <v>0</v>
      </c>
      <c r="BS172" s="29">
        <v>0</v>
      </c>
      <c r="BT172" s="29">
        <v>0</v>
      </c>
      <c r="BU172" s="29">
        <v>0</v>
      </c>
      <c r="BV172" s="29">
        <v>0</v>
      </c>
      <c r="BW172" s="29">
        <v>0</v>
      </c>
      <c r="BX172" s="29">
        <v>1058000</v>
      </c>
      <c r="BY172" s="29">
        <v>506000</v>
      </c>
      <c r="BZ172" s="29">
        <v>1258000</v>
      </c>
      <c r="CA172" s="29">
        <v>0</v>
      </c>
      <c r="CB172" s="29">
        <v>0</v>
      </c>
      <c r="CC172" s="29">
        <v>0</v>
      </c>
      <c r="CD172" s="29">
        <v>1258000</v>
      </c>
      <c r="CE172" s="29">
        <v>1258000</v>
      </c>
      <c r="CF172" s="29">
        <v>0</v>
      </c>
      <c r="CG172" s="29">
        <v>0</v>
      </c>
      <c r="CH172" s="29">
        <v>0</v>
      </c>
      <c r="CI172" s="29">
        <v>1258000</v>
      </c>
      <c r="CJ172" s="29">
        <v>0</v>
      </c>
      <c r="CK172" s="29">
        <v>0</v>
      </c>
      <c r="CL172" s="29">
        <v>0</v>
      </c>
      <c r="CM172" s="29">
        <v>0</v>
      </c>
      <c r="CN172" s="29">
        <v>0</v>
      </c>
      <c r="CO172" s="29">
        <v>0</v>
      </c>
      <c r="CP172" s="29">
        <v>0</v>
      </c>
      <c r="CQ172" s="29">
        <v>0</v>
      </c>
      <c r="CR172" s="29">
        <v>0</v>
      </c>
      <c r="CS172" s="29">
        <v>0</v>
      </c>
      <c r="CT172" s="29">
        <v>1058000</v>
      </c>
      <c r="CU172" s="29">
        <v>0</v>
      </c>
      <c r="CV172" s="29">
        <v>0</v>
      </c>
      <c r="CW172" s="29">
        <v>0</v>
      </c>
      <c r="CX172" s="29">
        <v>1058000</v>
      </c>
      <c r="CY172" s="29">
        <v>1258000</v>
      </c>
      <c r="CZ172" s="29">
        <v>0</v>
      </c>
      <c r="DA172" s="29">
        <v>0</v>
      </c>
      <c r="DB172" s="29">
        <v>0</v>
      </c>
      <c r="DC172" s="29">
        <v>1258000</v>
      </c>
      <c r="DD172" s="29">
        <v>629000</v>
      </c>
      <c r="DE172" s="29">
        <v>0</v>
      </c>
      <c r="DF172" s="29">
        <v>0</v>
      </c>
      <c r="DG172" s="29">
        <v>0</v>
      </c>
      <c r="DH172" s="29">
        <v>629000</v>
      </c>
      <c r="DI172" s="29">
        <v>1058000</v>
      </c>
      <c r="DJ172" s="29">
        <v>0</v>
      </c>
      <c r="DK172" s="29">
        <v>0</v>
      </c>
      <c r="DL172" s="29">
        <v>0</v>
      </c>
      <c r="DM172" s="29">
        <v>1058000</v>
      </c>
      <c r="DN172" s="29">
        <v>1258000</v>
      </c>
      <c r="DO172" s="29">
        <v>0</v>
      </c>
      <c r="DP172" s="29">
        <v>0</v>
      </c>
      <c r="DQ172" s="29">
        <v>0</v>
      </c>
      <c r="DR172" s="29">
        <v>1258000</v>
      </c>
      <c r="DS172" s="29">
        <v>629000</v>
      </c>
      <c r="DT172" s="29">
        <v>0</v>
      </c>
      <c r="DU172" s="29">
        <v>0</v>
      </c>
      <c r="DV172" s="29">
        <v>0</v>
      </c>
      <c r="DW172" s="29">
        <v>629000</v>
      </c>
      <c r="DX172" s="22" t="s">
        <v>68</v>
      </c>
      <c r="DY172" s="30" t="s">
        <v>66</v>
      </c>
      <c r="DZ172" s="2"/>
    </row>
    <row r="173" spans="1:130" ht="67.5" x14ac:dyDescent="0.25">
      <c r="A173" s="21" t="s">
        <v>520</v>
      </c>
      <c r="B173" s="22" t="s">
        <v>521</v>
      </c>
      <c r="C173" s="23" t="s">
        <v>63</v>
      </c>
      <c r="D173" s="23" t="s">
        <v>204</v>
      </c>
      <c r="E173" s="23" t="s">
        <v>65</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5"/>
      <c r="AH173" s="25"/>
      <c r="AI173" s="26"/>
      <c r="AJ173" s="27" t="s">
        <v>301</v>
      </c>
      <c r="AK173" s="28" t="s">
        <v>205</v>
      </c>
      <c r="AL173" s="29">
        <v>382418</v>
      </c>
      <c r="AM173" s="29">
        <v>191209</v>
      </c>
      <c r="AN173" s="29">
        <v>0</v>
      </c>
      <c r="AO173" s="29">
        <v>0</v>
      </c>
      <c r="AP173" s="29">
        <v>0</v>
      </c>
      <c r="AQ173" s="29">
        <v>0</v>
      </c>
      <c r="AR173" s="29">
        <v>0</v>
      </c>
      <c r="AS173" s="29">
        <v>0</v>
      </c>
      <c r="AT173" s="29">
        <v>382418</v>
      </c>
      <c r="AU173" s="29">
        <v>191209</v>
      </c>
      <c r="AV173" s="29">
        <v>191209</v>
      </c>
      <c r="AW173" s="29">
        <v>0</v>
      </c>
      <c r="AX173" s="29">
        <v>0</v>
      </c>
      <c r="AY173" s="29">
        <v>0</v>
      </c>
      <c r="AZ173" s="29">
        <v>191209</v>
      </c>
      <c r="BA173" s="29">
        <v>0</v>
      </c>
      <c r="BB173" s="29">
        <v>0</v>
      </c>
      <c r="BC173" s="29">
        <v>0</v>
      </c>
      <c r="BD173" s="29">
        <v>0</v>
      </c>
      <c r="BE173" s="29">
        <v>0</v>
      </c>
      <c r="BF173" s="29">
        <v>0</v>
      </c>
      <c r="BG173" s="29">
        <v>0</v>
      </c>
      <c r="BH173" s="29">
        <v>0</v>
      </c>
      <c r="BI173" s="29">
        <v>0</v>
      </c>
      <c r="BJ173" s="29">
        <v>0</v>
      </c>
      <c r="BK173" s="29">
        <v>0</v>
      </c>
      <c r="BL173" s="29">
        <v>0</v>
      </c>
      <c r="BM173" s="29">
        <v>0</v>
      </c>
      <c r="BN173" s="29">
        <v>0</v>
      </c>
      <c r="BO173" s="29">
        <v>0</v>
      </c>
      <c r="BP173" s="29">
        <v>382418</v>
      </c>
      <c r="BQ173" s="29">
        <v>191209</v>
      </c>
      <c r="BR173" s="29">
        <v>0</v>
      </c>
      <c r="BS173" s="29">
        <v>0</v>
      </c>
      <c r="BT173" s="29">
        <v>0</v>
      </c>
      <c r="BU173" s="29">
        <v>0</v>
      </c>
      <c r="BV173" s="29">
        <v>0</v>
      </c>
      <c r="BW173" s="29">
        <v>0</v>
      </c>
      <c r="BX173" s="29">
        <v>382418</v>
      </c>
      <c r="BY173" s="29">
        <v>191209</v>
      </c>
      <c r="BZ173" s="29">
        <v>191209</v>
      </c>
      <c r="CA173" s="29">
        <v>0</v>
      </c>
      <c r="CB173" s="29">
        <v>0</v>
      </c>
      <c r="CC173" s="29">
        <v>0</v>
      </c>
      <c r="CD173" s="29">
        <v>191209</v>
      </c>
      <c r="CE173" s="29">
        <v>0</v>
      </c>
      <c r="CF173" s="29">
        <v>0</v>
      </c>
      <c r="CG173" s="29">
        <v>0</v>
      </c>
      <c r="CH173" s="29">
        <v>0</v>
      </c>
      <c r="CI173" s="29">
        <v>0</v>
      </c>
      <c r="CJ173" s="29">
        <v>0</v>
      </c>
      <c r="CK173" s="29">
        <v>0</v>
      </c>
      <c r="CL173" s="29">
        <v>0</v>
      </c>
      <c r="CM173" s="29">
        <v>0</v>
      </c>
      <c r="CN173" s="29">
        <v>0</v>
      </c>
      <c r="CO173" s="29">
        <v>0</v>
      </c>
      <c r="CP173" s="29">
        <v>0</v>
      </c>
      <c r="CQ173" s="29">
        <v>0</v>
      </c>
      <c r="CR173" s="29">
        <v>0</v>
      </c>
      <c r="CS173" s="29">
        <v>0</v>
      </c>
      <c r="CT173" s="29">
        <v>382418</v>
      </c>
      <c r="CU173" s="29">
        <v>0</v>
      </c>
      <c r="CV173" s="29">
        <v>0</v>
      </c>
      <c r="CW173" s="29">
        <v>0</v>
      </c>
      <c r="CX173" s="29">
        <v>382418</v>
      </c>
      <c r="CY173" s="29">
        <v>191209</v>
      </c>
      <c r="CZ173" s="29">
        <v>0</v>
      </c>
      <c r="DA173" s="29">
        <v>0</v>
      </c>
      <c r="DB173" s="29">
        <v>0</v>
      </c>
      <c r="DC173" s="29">
        <v>191209</v>
      </c>
      <c r="DD173" s="29">
        <v>0</v>
      </c>
      <c r="DE173" s="29">
        <v>0</v>
      </c>
      <c r="DF173" s="29">
        <v>0</v>
      </c>
      <c r="DG173" s="29">
        <v>0</v>
      </c>
      <c r="DH173" s="29">
        <v>0</v>
      </c>
      <c r="DI173" s="29">
        <v>382418</v>
      </c>
      <c r="DJ173" s="29">
        <v>0</v>
      </c>
      <c r="DK173" s="29">
        <v>0</v>
      </c>
      <c r="DL173" s="29">
        <v>0</v>
      </c>
      <c r="DM173" s="29">
        <v>382418</v>
      </c>
      <c r="DN173" s="29">
        <v>191209</v>
      </c>
      <c r="DO173" s="29">
        <v>0</v>
      </c>
      <c r="DP173" s="29">
        <v>0</v>
      </c>
      <c r="DQ173" s="29">
        <v>0</v>
      </c>
      <c r="DR173" s="29">
        <v>191209</v>
      </c>
      <c r="DS173" s="29">
        <v>0</v>
      </c>
      <c r="DT173" s="29">
        <v>0</v>
      </c>
      <c r="DU173" s="29">
        <v>0</v>
      </c>
      <c r="DV173" s="29">
        <v>0</v>
      </c>
      <c r="DW173" s="29">
        <v>0</v>
      </c>
      <c r="DX173" s="22" t="s">
        <v>68</v>
      </c>
      <c r="DY173" s="30" t="s">
        <v>66</v>
      </c>
      <c r="DZ173" s="2"/>
    </row>
    <row r="174" spans="1:130" ht="33.75" x14ac:dyDescent="0.25">
      <c r="A174" s="21" t="s">
        <v>522</v>
      </c>
      <c r="B174" s="22" t="s">
        <v>523</v>
      </c>
      <c r="C174" s="23" t="s">
        <v>63</v>
      </c>
      <c r="D174" s="23" t="s">
        <v>204</v>
      </c>
      <c r="E174" s="23" t="s">
        <v>65</v>
      </c>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4"/>
      <c r="AD174" s="23"/>
      <c r="AE174" s="23"/>
      <c r="AF174" s="24"/>
      <c r="AG174" s="25"/>
      <c r="AH174" s="25"/>
      <c r="AI174" s="26"/>
      <c r="AJ174" s="27" t="s">
        <v>301</v>
      </c>
      <c r="AK174" s="28" t="s">
        <v>222</v>
      </c>
      <c r="AL174" s="29">
        <v>117000</v>
      </c>
      <c r="AM174" s="29">
        <v>0</v>
      </c>
      <c r="AN174" s="29">
        <v>0</v>
      </c>
      <c r="AO174" s="29">
        <v>0</v>
      </c>
      <c r="AP174" s="29">
        <v>0</v>
      </c>
      <c r="AQ174" s="29">
        <v>0</v>
      </c>
      <c r="AR174" s="29">
        <v>0</v>
      </c>
      <c r="AS174" s="29">
        <v>0</v>
      </c>
      <c r="AT174" s="29">
        <v>117000</v>
      </c>
      <c r="AU174" s="29">
        <v>0</v>
      </c>
      <c r="AV174" s="29">
        <v>234000</v>
      </c>
      <c r="AW174" s="29">
        <v>0</v>
      </c>
      <c r="AX174" s="29">
        <v>0</v>
      </c>
      <c r="AY174" s="29">
        <v>0</v>
      </c>
      <c r="AZ174" s="29">
        <v>234000</v>
      </c>
      <c r="BA174" s="29">
        <v>234000</v>
      </c>
      <c r="BB174" s="29">
        <v>0</v>
      </c>
      <c r="BC174" s="29">
        <v>0</v>
      </c>
      <c r="BD174" s="29">
        <v>0</v>
      </c>
      <c r="BE174" s="29">
        <v>234000</v>
      </c>
      <c r="BF174" s="29">
        <v>0</v>
      </c>
      <c r="BG174" s="29">
        <v>0</v>
      </c>
      <c r="BH174" s="29">
        <v>0</v>
      </c>
      <c r="BI174" s="29">
        <v>0</v>
      </c>
      <c r="BJ174" s="29">
        <v>0</v>
      </c>
      <c r="BK174" s="29">
        <v>0</v>
      </c>
      <c r="BL174" s="29">
        <v>0</v>
      </c>
      <c r="BM174" s="29">
        <v>0</v>
      </c>
      <c r="BN174" s="29">
        <v>0</v>
      </c>
      <c r="BO174" s="29">
        <v>0</v>
      </c>
      <c r="BP174" s="29">
        <v>117000</v>
      </c>
      <c r="BQ174" s="29">
        <v>0</v>
      </c>
      <c r="BR174" s="29">
        <v>0</v>
      </c>
      <c r="BS174" s="29">
        <v>0</v>
      </c>
      <c r="BT174" s="29">
        <v>0</v>
      </c>
      <c r="BU174" s="29">
        <v>0</v>
      </c>
      <c r="BV174" s="29">
        <v>0</v>
      </c>
      <c r="BW174" s="29">
        <v>0</v>
      </c>
      <c r="BX174" s="29">
        <v>117000</v>
      </c>
      <c r="BY174" s="29">
        <v>0</v>
      </c>
      <c r="BZ174" s="29">
        <v>234000</v>
      </c>
      <c r="CA174" s="29">
        <v>0</v>
      </c>
      <c r="CB174" s="29">
        <v>0</v>
      </c>
      <c r="CC174" s="29">
        <v>0</v>
      </c>
      <c r="CD174" s="29">
        <v>234000</v>
      </c>
      <c r="CE174" s="29">
        <v>234000</v>
      </c>
      <c r="CF174" s="29">
        <v>0</v>
      </c>
      <c r="CG174" s="29">
        <v>0</v>
      </c>
      <c r="CH174" s="29">
        <v>0</v>
      </c>
      <c r="CI174" s="29">
        <v>234000</v>
      </c>
      <c r="CJ174" s="29">
        <v>0</v>
      </c>
      <c r="CK174" s="29">
        <v>0</v>
      </c>
      <c r="CL174" s="29">
        <v>0</v>
      </c>
      <c r="CM174" s="29">
        <v>0</v>
      </c>
      <c r="CN174" s="29">
        <v>0</v>
      </c>
      <c r="CO174" s="29">
        <v>0</v>
      </c>
      <c r="CP174" s="29">
        <v>0</v>
      </c>
      <c r="CQ174" s="29">
        <v>0</v>
      </c>
      <c r="CR174" s="29">
        <v>0</v>
      </c>
      <c r="CS174" s="29">
        <v>0</v>
      </c>
      <c r="CT174" s="29">
        <v>117000</v>
      </c>
      <c r="CU174" s="29">
        <v>0</v>
      </c>
      <c r="CV174" s="29">
        <v>0</v>
      </c>
      <c r="CW174" s="29">
        <v>0</v>
      </c>
      <c r="CX174" s="29">
        <v>117000</v>
      </c>
      <c r="CY174" s="29">
        <v>234000</v>
      </c>
      <c r="CZ174" s="29">
        <v>0</v>
      </c>
      <c r="DA174" s="29">
        <v>0</v>
      </c>
      <c r="DB174" s="29">
        <v>0</v>
      </c>
      <c r="DC174" s="29">
        <v>234000</v>
      </c>
      <c r="DD174" s="29">
        <v>117000</v>
      </c>
      <c r="DE174" s="29">
        <v>0</v>
      </c>
      <c r="DF174" s="29">
        <v>0</v>
      </c>
      <c r="DG174" s="29">
        <v>0</v>
      </c>
      <c r="DH174" s="29">
        <v>117000</v>
      </c>
      <c r="DI174" s="29">
        <v>117000</v>
      </c>
      <c r="DJ174" s="29">
        <v>0</v>
      </c>
      <c r="DK174" s="29">
        <v>0</v>
      </c>
      <c r="DL174" s="29">
        <v>0</v>
      </c>
      <c r="DM174" s="29">
        <v>117000</v>
      </c>
      <c r="DN174" s="29">
        <v>234000</v>
      </c>
      <c r="DO174" s="29">
        <v>0</v>
      </c>
      <c r="DP174" s="29">
        <v>0</v>
      </c>
      <c r="DQ174" s="29">
        <v>0</v>
      </c>
      <c r="DR174" s="29">
        <v>234000</v>
      </c>
      <c r="DS174" s="29">
        <v>117000</v>
      </c>
      <c r="DT174" s="29">
        <v>0</v>
      </c>
      <c r="DU174" s="29">
        <v>0</v>
      </c>
      <c r="DV174" s="29">
        <v>0</v>
      </c>
      <c r="DW174" s="29">
        <v>117000</v>
      </c>
      <c r="DX174" s="22" t="s">
        <v>68</v>
      </c>
      <c r="DY174" s="30" t="s">
        <v>66</v>
      </c>
      <c r="DZ174" s="2"/>
    </row>
    <row r="175" spans="1:130" ht="33.75" x14ac:dyDescent="0.25">
      <c r="A175" s="21" t="s">
        <v>524</v>
      </c>
      <c r="B175" s="22" t="s">
        <v>525</v>
      </c>
      <c r="C175" s="23" t="s">
        <v>63</v>
      </c>
      <c r="D175" s="23" t="s">
        <v>204</v>
      </c>
      <c r="E175" s="23" t="s">
        <v>65</v>
      </c>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5"/>
      <c r="AH175" s="25"/>
      <c r="AI175" s="26"/>
      <c r="AJ175" s="27" t="s">
        <v>301</v>
      </c>
      <c r="AK175" s="28" t="s">
        <v>230</v>
      </c>
      <c r="AL175" s="29">
        <v>900000</v>
      </c>
      <c r="AM175" s="29">
        <v>450000</v>
      </c>
      <c r="AN175" s="29">
        <v>0</v>
      </c>
      <c r="AO175" s="29">
        <v>0</v>
      </c>
      <c r="AP175" s="29">
        <v>0</v>
      </c>
      <c r="AQ175" s="29">
        <v>0</v>
      </c>
      <c r="AR175" s="29">
        <v>0</v>
      </c>
      <c r="AS175" s="29">
        <v>0</v>
      </c>
      <c r="AT175" s="29">
        <v>900000</v>
      </c>
      <c r="AU175" s="29">
        <v>450000</v>
      </c>
      <c r="AV175" s="29">
        <v>966000</v>
      </c>
      <c r="AW175" s="29">
        <v>0</v>
      </c>
      <c r="AX175" s="29">
        <v>0</v>
      </c>
      <c r="AY175" s="29">
        <v>0</v>
      </c>
      <c r="AZ175" s="29">
        <v>966000</v>
      </c>
      <c r="BA175" s="29">
        <v>966000</v>
      </c>
      <c r="BB175" s="29">
        <v>0</v>
      </c>
      <c r="BC175" s="29">
        <v>0</v>
      </c>
      <c r="BD175" s="29">
        <v>0</v>
      </c>
      <c r="BE175" s="29">
        <v>966000</v>
      </c>
      <c r="BF175" s="29">
        <v>0</v>
      </c>
      <c r="BG175" s="29">
        <v>0</v>
      </c>
      <c r="BH175" s="29">
        <v>0</v>
      </c>
      <c r="BI175" s="29">
        <v>0</v>
      </c>
      <c r="BJ175" s="29">
        <v>0</v>
      </c>
      <c r="BK175" s="29">
        <v>0</v>
      </c>
      <c r="BL175" s="29">
        <v>0</v>
      </c>
      <c r="BM175" s="29">
        <v>0</v>
      </c>
      <c r="BN175" s="29">
        <v>0</v>
      </c>
      <c r="BO175" s="29">
        <v>0</v>
      </c>
      <c r="BP175" s="29">
        <v>900000</v>
      </c>
      <c r="BQ175" s="29">
        <v>450000</v>
      </c>
      <c r="BR175" s="29">
        <v>0</v>
      </c>
      <c r="BS175" s="29">
        <v>0</v>
      </c>
      <c r="BT175" s="29">
        <v>0</v>
      </c>
      <c r="BU175" s="29">
        <v>0</v>
      </c>
      <c r="BV175" s="29">
        <v>0</v>
      </c>
      <c r="BW175" s="29">
        <v>0</v>
      </c>
      <c r="BX175" s="29">
        <v>900000</v>
      </c>
      <c r="BY175" s="29">
        <v>450000</v>
      </c>
      <c r="BZ175" s="29">
        <v>966000</v>
      </c>
      <c r="CA175" s="29">
        <v>0</v>
      </c>
      <c r="CB175" s="29">
        <v>0</v>
      </c>
      <c r="CC175" s="29">
        <v>0</v>
      </c>
      <c r="CD175" s="29">
        <v>966000</v>
      </c>
      <c r="CE175" s="29">
        <v>966000</v>
      </c>
      <c r="CF175" s="29">
        <v>0</v>
      </c>
      <c r="CG175" s="29">
        <v>0</v>
      </c>
      <c r="CH175" s="29">
        <v>0</v>
      </c>
      <c r="CI175" s="29">
        <v>966000</v>
      </c>
      <c r="CJ175" s="29">
        <v>0</v>
      </c>
      <c r="CK175" s="29">
        <v>0</v>
      </c>
      <c r="CL175" s="29">
        <v>0</v>
      </c>
      <c r="CM175" s="29">
        <v>0</v>
      </c>
      <c r="CN175" s="29">
        <v>0</v>
      </c>
      <c r="CO175" s="29">
        <v>0</v>
      </c>
      <c r="CP175" s="29">
        <v>0</v>
      </c>
      <c r="CQ175" s="29">
        <v>0</v>
      </c>
      <c r="CR175" s="29">
        <v>0</v>
      </c>
      <c r="CS175" s="29">
        <v>0</v>
      </c>
      <c r="CT175" s="29">
        <v>900000</v>
      </c>
      <c r="CU175" s="29">
        <v>0</v>
      </c>
      <c r="CV175" s="29">
        <v>0</v>
      </c>
      <c r="CW175" s="29">
        <v>0</v>
      </c>
      <c r="CX175" s="29">
        <v>900000</v>
      </c>
      <c r="CY175" s="29">
        <v>966000</v>
      </c>
      <c r="CZ175" s="29">
        <v>0</v>
      </c>
      <c r="DA175" s="29">
        <v>0</v>
      </c>
      <c r="DB175" s="29">
        <v>0</v>
      </c>
      <c r="DC175" s="29">
        <v>966000</v>
      </c>
      <c r="DD175" s="29">
        <v>483000</v>
      </c>
      <c r="DE175" s="29">
        <v>0</v>
      </c>
      <c r="DF175" s="29">
        <v>0</v>
      </c>
      <c r="DG175" s="29">
        <v>0</v>
      </c>
      <c r="DH175" s="29">
        <v>483000</v>
      </c>
      <c r="DI175" s="29">
        <v>900000</v>
      </c>
      <c r="DJ175" s="29">
        <v>0</v>
      </c>
      <c r="DK175" s="29">
        <v>0</v>
      </c>
      <c r="DL175" s="29">
        <v>0</v>
      </c>
      <c r="DM175" s="29">
        <v>900000</v>
      </c>
      <c r="DN175" s="29">
        <v>966000</v>
      </c>
      <c r="DO175" s="29">
        <v>0</v>
      </c>
      <c r="DP175" s="29">
        <v>0</v>
      </c>
      <c r="DQ175" s="29">
        <v>0</v>
      </c>
      <c r="DR175" s="29">
        <v>966000</v>
      </c>
      <c r="DS175" s="29">
        <v>483000</v>
      </c>
      <c r="DT175" s="29">
        <v>0</v>
      </c>
      <c r="DU175" s="29">
        <v>0</v>
      </c>
      <c r="DV175" s="29">
        <v>0</v>
      </c>
      <c r="DW175" s="29">
        <v>483000</v>
      </c>
      <c r="DX175" s="22" t="s">
        <v>68</v>
      </c>
      <c r="DY175" s="30" t="s">
        <v>66</v>
      </c>
      <c r="DZ175" s="2"/>
    </row>
    <row r="176" spans="1:130" ht="33.950000000000003" customHeight="1" x14ac:dyDescent="0.25">
      <c r="A176" s="21" t="s">
        <v>526</v>
      </c>
      <c r="B176" s="22" t="s">
        <v>527</v>
      </c>
      <c r="C176" s="23" t="s">
        <v>63</v>
      </c>
      <c r="D176" s="23" t="s">
        <v>204</v>
      </c>
      <c r="E176" s="23" t="s">
        <v>65</v>
      </c>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4"/>
      <c r="AD176" s="23"/>
      <c r="AE176" s="23"/>
      <c r="AF176" s="24"/>
      <c r="AG176" s="25"/>
      <c r="AH176" s="25"/>
      <c r="AI176" s="26"/>
      <c r="AJ176" s="27" t="s">
        <v>301</v>
      </c>
      <c r="AK176" s="47" t="s">
        <v>105</v>
      </c>
      <c r="AL176" s="29">
        <v>136000</v>
      </c>
      <c r="AM176" s="29">
        <v>76000</v>
      </c>
      <c r="AN176" s="29">
        <v>0</v>
      </c>
      <c r="AO176" s="29">
        <v>0</v>
      </c>
      <c r="AP176" s="29">
        <v>0</v>
      </c>
      <c r="AQ176" s="29">
        <v>0</v>
      </c>
      <c r="AR176" s="29">
        <v>0</v>
      </c>
      <c r="AS176" s="29">
        <v>0</v>
      </c>
      <c r="AT176" s="29">
        <v>136000</v>
      </c>
      <c r="AU176" s="29">
        <v>76000</v>
      </c>
      <c r="AV176" s="29">
        <v>136000</v>
      </c>
      <c r="AW176" s="29">
        <v>0</v>
      </c>
      <c r="AX176" s="29">
        <v>0</v>
      </c>
      <c r="AY176" s="29">
        <v>0</v>
      </c>
      <c r="AZ176" s="29">
        <v>136000</v>
      </c>
      <c r="BA176" s="29">
        <v>136000</v>
      </c>
      <c r="BB176" s="29">
        <v>0</v>
      </c>
      <c r="BC176" s="29">
        <v>0</v>
      </c>
      <c r="BD176" s="29">
        <v>0</v>
      </c>
      <c r="BE176" s="29">
        <v>136000</v>
      </c>
      <c r="BF176" s="29">
        <v>0</v>
      </c>
      <c r="BG176" s="29">
        <v>0</v>
      </c>
      <c r="BH176" s="29">
        <v>0</v>
      </c>
      <c r="BI176" s="29">
        <v>0</v>
      </c>
      <c r="BJ176" s="29">
        <v>0</v>
      </c>
      <c r="BK176" s="29">
        <v>0</v>
      </c>
      <c r="BL176" s="29">
        <v>0</v>
      </c>
      <c r="BM176" s="29">
        <v>0</v>
      </c>
      <c r="BN176" s="29">
        <v>0</v>
      </c>
      <c r="BO176" s="29">
        <v>0</v>
      </c>
      <c r="BP176" s="29">
        <v>136000</v>
      </c>
      <c r="BQ176" s="29">
        <v>76000</v>
      </c>
      <c r="BR176" s="29">
        <v>0</v>
      </c>
      <c r="BS176" s="29">
        <v>0</v>
      </c>
      <c r="BT176" s="29">
        <v>0</v>
      </c>
      <c r="BU176" s="29">
        <v>0</v>
      </c>
      <c r="BV176" s="29">
        <v>0</v>
      </c>
      <c r="BW176" s="29">
        <v>0</v>
      </c>
      <c r="BX176" s="29">
        <v>136000</v>
      </c>
      <c r="BY176" s="29">
        <v>76000</v>
      </c>
      <c r="BZ176" s="29">
        <v>136000</v>
      </c>
      <c r="CA176" s="29">
        <v>0</v>
      </c>
      <c r="CB176" s="29">
        <v>0</v>
      </c>
      <c r="CC176" s="29">
        <v>0</v>
      </c>
      <c r="CD176" s="29">
        <v>136000</v>
      </c>
      <c r="CE176" s="29">
        <v>136000</v>
      </c>
      <c r="CF176" s="29">
        <v>0</v>
      </c>
      <c r="CG176" s="29">
        <v>0</v>
      </c>
      <c r="CH176" s="29">
        <v>0</v>
      </c>
      <c r="CI176" s="29">
        <v>136000</v>
      </c>
      <c r="CJ176" s="29">
        <v>0</v>
      </c>
      <c r="CK176" s="29">
        <v>0</v>
      </c>
      <c r="CL176" s="29">
        <v>0</v>
      </c>
      <c r="CM176" s="29">
        <v>0</v>
      </c>
      <c r="CN176" s="29">
        <v>0</v>
      </c>
      <c r="CO176" s="29">
        <v>0</v>
      </c>
      <c r="CP176" s="29">
        <v>0</v>
      </c>
      <c r="CQ176" s="29">
        <v>0</v>
      </c>
      <c r="CR176" s="29">
        <v>0</v>
      </c>
      <c r="CS176" s="29">
        <v>0</v>
      </c>
      <c r="CT176" s="29">
        <v>136000</v>
      </c>
      <c r="CU176" s="29">
        <v>0</v>
      </c>
      <c r="CV176" s="29">
        <v>0</v>
      </c>
      <c r="CW176" s="29">
        <v>0</v>
      </c>
      <c r="CX176" s="29">
        <v>136000</v>
      </c>
      <c r="CY176" s="29">
        <v>136000</v>
      </c>
      <c r="CZ176" s="29">
        <v>0</v>
      </c>
      <c r="DA176" s="29">
        <v>0</v>
      </c>
      <c r="DB176" s="29">
        <v>0</v>
      </c>
      <c r="DC176" s="29">
        <v>136000</v>
      </c>
      <c r="DD176" s="29">
        <v>136000</v>
      </c>
      <c r="DE176" s="29">
        <v>0</v>
      </c>
      <c r="DF176" s="29">
        <v>0</v>
      </c>
      <c r="DG176" s="29">
        <v>0</v>
      </c>
      <c r="DH176" s="29">
        <v>136000</v>
      </c>
      <c r="DI176" s="29">
        <v>136000</v>
      </c>
      <c r="DJ176" s="29">
        <v>0</v>
      </c>
      <c r="DK176" s="29">
        <v>0</v>
      </c>
      <c r="DL176" s="29">
        <v>0</v>
      </c>
      <c r="DM176" s="29">
        <v>136000</v>
      </c>
      <c r="DN176" s="29">
        <v>136000</v>
      </c>
      <c r="DO176" s="29">
        <v>0</v>
      </c>
      <c r="DP176" s="29">
        <v>0</v>
      </c>
      <c r="DQ176" s="29">
        <v>0</v>
      </c>
      <c r="DR176" s="29">
        <v>136000</v>
      </c>
      <c r="DS176" s="29">
        <v>136000</v>
      </c>
      <c r="DT176" s="29">
        <v>0</v>
      </c>
      <c r="DU176" s="29">
        <v>0</v>
      </c>
      <c r="DV176" s="29">
        <v>0</v>
      </c>
      <c r="DW176" s="29">
        <v>136000</v>
      </c>
      <c r="DX176" s="22" t="s">
        <v>68</v>
      </c>
      <c r="DY176" s="30" t="s">
        <v>66</v>
      </c>
      <c r="DZ176" s="2"/>
    </row>
    <row r="177" spans="1:130" ht="45" x14ac:dyDescent="0.25">
      <c r="A177" s="21" t="s">
        <v>528</v>
      </c>
      <c r="B177" s="22" t="s">
        <v>529</v>
      </c>
      <c r="C177" s="23" t="s">
        <v>63</v>
      </c>
      <c r="D177" s="23" t="s">
        <v>424</v>
      </c>
      <c r="E177" s="23" t="s">
        <v>65</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25"/>
      <c r="AH177" s="25"/>
      <c r="AI177" s="26"/>
      <c r="AJ177" s="27" t="s">
        <v>264</v>
      </c>
      <c r="AK177" s="48"/>
      <c r="AL177" s="29">
        <v>0</v>
      </c>
      <c r="AM177" s="29">
        <v>0</v>
      </c>
      <c r="AN177" s="29">
        <v>0</v>
      </c>
      <c r="AO177" s="29">
        <v>0</v>
      </c>
      <c r="AP177" s="29">
        <v>0</v>
      </c>
      <c r="AQ177" s="29">
        <v>0</v>
      </c>
      <c r="AR177" s="29">
        <v>0</v>
      </c>
      <c r="AS177" s="29">
        <v>0</v>
      </c>
      <c r="AT177" s="29">
        <v>0</v>
      </c>
      <c r="AU177" s="29">
        <v>0</v>
      </c>
      <c r="AV177" s="29">
        <v>1165954.27</v>
      </c>
      <c r="AW177" s="29">
        <v>0</v>
      </c>
      <c r="AX177" s="29">
        <v>0</v>
      </c>
      <c r="AY177" s="29">
        <v>0</v>
      </c>
      <c r="AZ177" s="29">
        <v>1165954.27</v>
      </c>
      <c r="BA177" s="29">
        <v>3539534.06</v>
      </c>
      <c r="BB177" s="29">
        <v>0</v>
      </c>
      <c r="BC177" s="29">
        <v>0</v>
      </c>
      <c r="BD177" s="29">
        <v>1289164.49</v>
      </c>
      <c r="BE177" s="29">
        <v>2250369.5699999998</v>
      </c>
      <c r="BF177" s="29">
        <v>2795830.03</v>
      </c>
      <c r="BG177" s="29">
        <v>0</v>
      </c>
      <c r="BH177" s="29">
        <v>0</v>
      </c>
      <c r="BI177" s="29">
        <v>2795830.03</v>
      </c>
      <c r="BJ177" s="29">
        <v>0</v>
      </c>
      <c r="BK177" s="29">
        <v>0</v>
      </c>
      <c r="BL177" s="29">
        <v>0</v>
      </c>
      <c r="BM177" s="29">
        <v>0</v>
      </c>
      <c r="BN177" s="29">
        <v>0</v>
      </c>
      <c r="BO177" s="29">
        <v>0</v>
      </c>
      <c r="BP177" s="29">
        <v>0</v>
      </c>
      <c r="BQ177" s="29">
        <v>0</v>
      </c>
      <c r="BR177" s="29">
        <v>0</v>
      </c>
      <c r="BS177" s="29">
        <v>0</v>
      </c>
      <c r="BT177" s="29">
        <v>0</v>
      </c>
      <c r="BU177" s="29">
        <v>0</v>
      </c>
      <c r="BV177" s="29">
        <v>0</v>
      </c>
      <c r="BW177" s="29">
        <v>0</v>
      </c>
      <c r="BX177" s="29">
        <v>0</v>
      </c>
      <c r="BY177" s="29">
        <v>0</v>
      </c>
      <c r="BZ177" s="29">
        <v>1165954.27</v>
      </c>
      <c r="CA177" s="29">
        <v>0</v>
      </c>
      <c r="CB177" s="29">
        <v>0</v>
      </c>
      <c r="CC177" s="29">
        <v>0</v>
      </c>
      <c r="CD177" s="29">
        <v>1165954.27</v>
      </c>
      <c r="CE177" s="29">
        <v>3539534.06</v>
      </c>
      <c r="CF177" s="29">
        <v>0</v>
      </c>
      <c r="CG177" s="29">
        <v>0</v>
      </c>
      <c r="CH177" s="29">
        <v>1289164.49</v>
      </c>
      <c r="CI177" s="29">
        <v>2250369.5699999998</v>
      </c>
      <c r="CJ177" s="29">
        <v>2795830.03</v>
      </c>
      <c r="CK177" s="29">
        <v>0</v>
      </c>
      <c r="CL177" s="29">
        <v>0</v>
      </c>
      <c r="CM177" s="29">
        <v>2795830.03</v>
      </c>
      <c r="CN177" s="29">
        <v>0</v>
      </c>
      <c r="CO177" s="29">
        <v>0</v>
      </c>
      <c r="CP177" s="29">
        <v>0</v>
      </c>
      <c r="CQ177" s="29">
        <v>0</v>
      </c>
      <c r="CR177" s="29">
        <v>0</v>
      </c>
      <c r="CS177" s="29">
        <v>0</v>
      </c>
      <c r="CT177" s="29">
        <v>0</v>
      </c>
      <c r="CU177" s="29">
        <v>0</v>
      </c>
      <c r="CV177" s="29">
        <v>0</v>
      </c>
      <c r="CW177" s="29">
        <v>0</v>
      </c>
      <c r="CX177" s="29">
        <v>0</v>
      </c>
      <c r="CY177" s="29">
        <v>1165954.27</v>
      </c>
      <c r="CZ177" s="29">
        <v>0</v>
      </c>
      <c r="DA177" s="29">
        <v>0</v>
      </c>
      <c r="DB177" s="29">
        <v>0</v>
      </c>
      <c r="DC177" s="29">
        <v>1165954.27</v>
      </c>
      <c r="DD177" s="29">
        <v>1289164.49</v>
      </c>
      <c r="DE177" s="29">
        <v>0</v>
      </c>
      <c r="DF177" s="29">
        <v>0</v>
      </c>
      <c r="DG177" s="29">
        <v>1289164.49</v>
      </c>
      <c r="DH177" s="29">
        <v>0</v>
      </c>
      <c r="DI177" s="29">
        <v>0</v>
      </c>
      <c r="DJ177" s="29">
        <v>0</v>
      </c>
      <c r="DK177" s="29">
        <v>0</v>
      </c>
      <c r="DL177" s="29">
        <v>0</v>
      </c>
      <c r="DM177" s="29">
        <v>0</v>
      </c>
      <c r="DN177" s="29">
        <v>1165954.27</v>
      </c>
      <c r="DO177" s="29">
        <v>0</v>
      </c>
      <c r="DP177" s="29">
        <v>0</v>
      </c>
      <c r="DQ177" s="29">
        <v>0</v>
      </c>
      <c r="DR177" s="29">
        <v>1165954.27</v>
      </c>
      <c r="DS177" s="29">
        <v>1289164.49</v>
      </c>
      <c r="DT177" s="29">
        <v>0</v>
      </c>
      <c r="DU177" s="29">
        <v>0</v>
      </c>
      <c r="DV177" s="29">
        <v>1289164.49</v>
      </c>
      <c r="DW177" s="29">
        <v>0</v>
      </c>
      <c r="DX177" s="22" t="s">
        <v>68</v>
      </c>
      <c r="DY177" s="30" t="s">
        <v>66</v>
      </c>
      <c r="DZ177" s="2"/>
    </row>
    <row r="178" spans="1:130" ht="42" x14ac:dyDescent="0.25">
      <c r="A178" s="16" t="s">
        <v>530</v>
      </c>
      <c r="B178" s="17" t="s">
        <v>531</v>
      </c>
      <c r="C178" s="18" t="s">
        <v>56</v>
      </c>
      <c r="D178" s="18" t="s">
        <v>56</v>
      </c>
      <c r="E178" s="18" t="s">
        <v>56</v>
      </c>
      <c r="F178" s="18" t="s">
        <v>56</v>
      </c>
      <c r="G178" s="18" t="s">
        <v>56</v>
      </c>
      <c r="H178" s="18" t="s">
        <v>56</v>
      </c>
      <c r="I178" s="18" t="s">
        <v>56</v>
      </c>
      <c r="J178" s="18" t="s">
        <v>56</v>
      </c>
      <c r="K178" s="18" t="s">
        <v>56</v>
      </c>
      <c r="L178" s="18" t="s">
        <v>56</v>
      </c>
      <c r="M178" s="18" t="s">
        <v>56</v>
      </c>
      <c r="N178" s="18" t="s">
        <v>56</v>
      </c>
      <c r="O178" s="18" t="s">
        <v>56</v>
      </c>
      <c r="P178" s="18" t="s">
        <v>56</v>
      </c>
      <c r="Q178" s="18" t="s">
        <v>56</v>
      </c>
      <c r="R178" s="18" t="s">
        <v>56</v>
      </c>
      <c r="S178" s="18" t="s">
        <v>56</v>
      </c>
      <c r="T178" s="18" t="s">
        <v>56</v>
      </c>
      <c r="U178" s="18" t="s">
        <v>56</v>
      </c>
      <c r="V178" s="18" t="s">
        <v>56</v>
      </c>
      <c r="W178" s="18" t="s">
        <v>56</v>
      </c>
      <c r="X178" s="18" t="s">
        <v>56</v>
      </c>
      <c r="Y178" s="18" t="s">
        <v>56</v>
      </c>
      <c r="Z178" s="18" t="s">
        <v>56</v>
      </c>
      <c r="AA178" s="18" t="s">
        <v>56</v>
      </c>
      <c r="AB178" s="18" t="s">
        <v>56</v>
      </c>
      <c r="AC178" s="18" t="s">
        <v>56</v>
      </c>
      <c r="AD178" s="18" t="s">
        <v>56</v>
      </c>
      <c r="AE178" s="18" t="s">
        <v>56</v>
      </c>
      <c r="AF178" s="18" t="s">
        <v>56</v>
      </c>
      <c r="AG178" s="19"/>
      <c r="AH178" s="19"/>
      <c r="AI178" s="19"/>
      <c r="AJ178" s="17" t="s">
        <v>56</v>
      </c>
      <c r="AK178" s="18" t="s">
        <v>56</v>
      </c>
      <c r="AL178" s="20">
        <v>115874186.78</v>
      </c>
      <c r="AM178" s="20">
        <v>58177182.450000003</v>
      </c>
      <c r="AN178" s="20">
        <v>7202400</v>
      </c>
      <c r="AO178" s="20">
        <v>3601200</v>
      </c>
      <c r="AP178" s="20">
        <v>13722419.51</v>
      </c>
      <c r="AQ178" s="20">
        <v>7230349.7599999998</v>
      </c>
      <c r="AR178" s="20">
        <v>1206307.46</v>
      </c>
      <c r="AS178" s="20">
        <v>334450.37</v>
      </c>
      <c r="AT178" s="20">
        <v>93743059.810000002</v>
      </c>
      <c r="AU178" s="20">
        <v>47011182.32</v>
      </c>
      <c r="AV178" s="20">
        <v>90570955.439999998</v>
      </c>
      <c r="AW178" s="20">
        <v>776700</v>
      </c>
      <c r="AX178" s="20">
        <v>2529997.4500000002</v>
      </c>
      <c r="AY178" s="20">
        <v>1319272.3799999999</v>
      </c>
      <c r="AZ178" s="20">
        <v>85944985.609999999</v>
      </c>
      <c r="BA178" s="20">
        <v>68239522.200000003</v>
      </c>
      <c r="BB178" s="20">
        <v>830720</v>
      </c>
      <c r="BC178" s="20">
        <v>0</v>
      </c>
      <c r="BD178" s="20">
        <v>1497900.77</v>
      </c>
      <c r="BE178" s="20">
        <v>65910901.43</v>
      </c>
      <c r="BF178" s="20">
        <v>37929303.270000003</v>
      </c>
      <c r="BG178" s="20">
        <v>498520</v>
      </c>
      <c r="BH178" s="20">
        <v>0</v>
      </c>
      <c r="BI178" s="20">
        <v>316230</v>
      </c>
      <c r="BJ178" s="20">
        <v>37114553.270000003</v>
      </c>
      <c r="BK178" s="20">
        <v>7950812.2800000003</v>
      </c>
      <c r="BL178" s="20">
        <v>0</v>
      </c>
      <c r="BM178" s="20">
        <v>0</v>
      </c>
      <c r="BN178" s="20">
        <v>0</v>
      </c>
      <c r="BO178" s="20">
        <v>7950812.2800000003</v>
      </c>
      <c r="BP178" s="20">
        <v>115766791.89</v>
      </c>
      <c r="BQ178" s="20">
        <v>58073844.850000001</v>
      </c>
      <c r="BR178" s="20">
        <v>7202400</v>
      </c>
      <c r="BS178" s="20">
        <v>3601200</v>
      </c>
      <c r="BT178" s="20">
        <v>13722419.51</v>
      </c>
      <c r="BU178" s="20">
        <v>7230349.7599999998</v>
      </c>
      <c r="BV178" s="20">
        <v>1098912.57</v>
      </c>
      <c r="BW178" s="20">
        <v>231112.77</v>
      </c>
      <c r="BX178" s="20">
        <v>93743059.810000002</v>
      </c>
      <c r="BY178" s="20">
        <v>47011182.32</v>
      </c>
      <c r="BZ178" s="20">
        <v>90570955.439999998</v>
      </c>
      <c r="CA178" s="20">
        <v>776700</v>
      </c>
      <c r="CB178" s="20">
        <v>2529997.4500000002</v>
      </c>
      <c r="CC178" s="20">
        <v>1319272.3799999999</v>
      </c>
      <c r="CD178" s="20">
        <v>85944985.609999999</v>
      </c>
      <c r="CE178" s="20">
        <v>68239522.200000003</v>
      </c>
      <c r="CF178" s="20">
        <v>830720</v>
      </c>
      <c r="CG178" s="20">
        <v>0</v>
      </c>
      <c r="CH178" s="20">
        <v>1497900.77</v>
      </c>
      <c r="CI178" s="20">
        <v>65910901.43</v>
      </c>
      <c r="CJ178" s="20">
        <v>37929303.270000003</v>
      </c>
      <c r="CK178" s="20">
        <v>498520</v>
      </c>
      <c r="CL178" s="20">
        <v>0</v>
      </c>
      <c r="CM178" s="20">
        <v>316230</v>
      </c>
      <c r="CN178" s="20">
        <v>37114553.270000003</v>
      </c>
      <c r="CO178" s="20">
        <v>7950812.2800000003</v>
      </c>
      <c r="CP178" s="20">
        <v>0</v>
      </c>
      <c r="CQ178" s="20">
        <v>0</v>
      </c>
      <c r="CR178" s="20">
        <v>0</v>
      </c>
      <c r="CS178" s="20">
        <v>7950812.2800000003</v>
      </c>
      <c r="CT178" s="20">
        <v>115874186.78</v>
      </c>
      <c r="CU178" s="20">
        <v>7202400</v>
      </c>
      <c r="CV178" s="20">
        <v>13722419.51</v>
      </c>
      <c r="CW178" s="20">
        <v>1206307.46</v>
      </c>
      <c r="CX178" s="20">
        <v>93743059.810000002</v>
      </c>
      <c r="CY178" s="20">
        <v>90570955.439999998</v>
      </c>
      <c r="CZ178" s="20">
        <v>776700</v>
      </c>
      <c r="DA178" s="20">
        <v>2529997.4500000002</v>
      </c>
      <c r="DB178" s="20">
        <v>1319272.3799999999</v>
      </c>
      <c r="DC178" s="20">
        <v>85944985.609999999</v>
      </c>
      <c r="DD178" s="20">
        <v>33818692.170000002</v>
      </c>
      <c r="DE178" s="20">
        <v>456320</v>
      </c>
      <c r="DF178" s="20">
        <v>0</v>
      </c>
      <c r="DG178" s="20">
        <v>248061.2</v>
      </c>
      <c r="DH178" s="20">
        <v>33114310.969999999</v>
      </c>
      <c r="DI178" s="20">
        <v>115766791.89</v>
      </c>
      <c r="DJ178" s="20">
        <v>7202400</v>
      </c>
      <c r="DK178" s="20">
        <v>13722419.51</v>
      </c>
      <c r="DL178" s="20">
        <v>1098912.57</v>
      </c>
      <c r="DM178" s="20">
        <v>93743059.810000002</v>
      </c>
      <c r="DN178" s="20">
        <v>90570955.439999998</v>
      </c>
      <c r="DO178" s="20">
        <v>776700</v>
      </c>
      <c r="DP178" s="20">
        <v>2529997.4500000002</v>
      </c>
      <c r="DQ178" s="20">
        <v>1319272.3799999999</v>
      </c>
      <c r="DR178" s="20">
        <v>85944985.609999999</v>
      </c>
      <c r="DS178" s="20">
        <v>33818692.170000002</v>
      </c>
      <c r="DT178" s="20">
        <v>456320</v>
      </c>
      <c r="DU178" s="20">
        <v>0</v>
      </c>
      <c r="DV178" s="20">
        <v>248061.2</v>
      </c>
      <c r="DW178" s="20">
        <v>33114310.969999999</v>
      </c>
      <c r="DX178" s="18"/>
      <c r="DY178" s="2"/>
      <c r="DZ178" s="2"/>
    </row>
    <row r="179" spans="1:130" ht="63" x14ac:dyDescent="0.25">
      <c r="A179" s="16" t="s">
        <v>532</v>
      </c>
      <c r="B179" s="17" t="s">
        <v>533</v>
      </c>
      <c r="C179" s="18" t="s">
        <v>56</v>
      </c>
      <c r="D179" s="18" t="s">
        <v>56</v>
      </c>
      <c r="E179" s="18" t="s">
        <v>56</v>
      </c>
      <c r="F179" s="18" t="s">
        <v>56</v>
      </c>
      <c r="G179" s="18" t="s">
        <v>56</v>
      </c>
      <c r="H179" s="18" t="s">
        <v>56</v>
      </c>
      <c r="I179" s="18" t="s">
        <v>56</v>
      </c>
      <c r="J179" s="18" t="s">
        <v>56</v>
      </c>
      <c r="K179" s="18" t="s">
        <v>56</v>
      </c>
      <c r="L179" s="18" t="s">
        <v>56</v>
      </c>
      <c r="M179" s="18" t="s">
        <v>56</v>
      </c>
      <c r="N179" s="18" t="s">
        <v>56</v>
      </c>
      <c r="O179" s="18" t="s">
        <v>56</v>
      </c>
      <c r="P179" s="18" t="s">
        <v>56</v>
      </c>
      <c r="Q179" s="18" t="s">
        <v>56</v>
      </c>
      <c r="R179" s="18" t="s">
        <v>56</v>
      </c>
      <c r="S179" s="18" t="s">
        <v>56</v>
      </c>
      <c r="T179" s="18" t="s">
        <v>56</v>
      </c>
      <c r="U179" s="18" t="s">
        <v>56</v>
      </c>
      <c r="V179" s="18" t="s">
        <v>56</v>
      </c>
      <c r="W179" s="18" t="s">
        <v>56</v>
      </c>
      <c r="X179" s="18" t="s">
        <v>56</v>
      </c>
      <c r="Y179" s="18" t="s">
        <v>56</v>
      </c>
      <c r="Z179" s="18" t="s">
        <v>56</v>
      </c>
      <c r="AA179" s="18" t="s">
        <v>56</v>
      </c>
      <c r="AB179" s="18" t="s">
        <v>56</v>
      </c>
      <c r="AC179" s="18" t="s">
        <v>56</v>
      </c>
      <c r="AD179" s="18" t="s">
        <v>56</v>
      </c>
      <c r="AE179" s="18" t="s">
        <v>56</v>
      </c>
      <c r="AF179" s="18" t="s">
        <v>56</v>
      </c>
      <c r="AG179" s="19"/>
      <c r="AH179" s="19"/>
      <c r="AI179" s="19"/>
      <c r="AJ179" s="17" t="s">
        <v>56</v>
      </c>
      <c r="AK179" s="18" t="s">
        <v>56</v>
      </c>
      <c r="AL179" s="20">
        <v>85557490.25</v>
      </c>
      <c r="AM179" s="20">
        <v>43663380.329999998</v>
      </c>
      <c r="AN179" s="20">
        <v>6510000</v>
      </c>
      <c r="AO179" s="20">
        <v>3255000</v>
      </c>
      <c r="AP179" s="20">
        <v>13722419.51</v>
      </c>
      <c r="AQ179" s="20">
        <v>7230349.7599999998</v>
      </c>
      <c r="AR179" s="20">
        <v>1206307.46</v>
      </c>
      <c r="AS179" s="20">
        <v>334450.37</v>
      </c>
      <c r="AT179" s="20">
        <v>64118763.280000001</v>
      </c>
      <c r="AU179" s="20">
        <v>32843580.199999999</v>
      </c>
      <c r="AV179" s="20">
        <v>59770480.659999996</v>
      </c>
      <c r="AW179" s="20">
        <v>0</v>
      </c>
      <c r="AX179" s="20">
        <v>2529997.4500000002</v>
      </c>
      <c r="AY179" s="20">
        <v>1033419.76</v>
      </c>
      <c r="AZ179" s="20">
        <v>56207063.450000003</v>
      </c>
      <c r="BA179" s="20">
        <v>37834318.439999998</v>
      </c>
      <c r="BB179" s="20">
        <v>0</v>
      </c>
      <c r="BC179" s="20">
        <v>0</v>
      </c>
      <c r="BD179" s="20">
        <v>867799.8</v>
      </c>
      <c r="BE179" s="20">
        <v>36966518.640000001</v>
      </c>
      <c r="BF179" s="20">
        <v>18205155.300000001</v>
      </c>
      <c r="BG179" s="20">
        <v>0</v>
      </c>
      <c r="BH179" s="20">
        <v>0</v>
      </c>
      <c r="BI179" s="20">
        <v>0</v>
      </c>
      <c r="BJ179" s="20">
        <v>18205155.300000001</v>
      </c>
      <c r="BK179" s="20">
        <v>4977891.16</v>
      </c>
      <c r="BL179" s="20">
        <v>0</v>
      </c>
      <c r="BM179" s="20">
        <v>0</v>
      </c>
      <c r="BN179" s="20">
        <v>0</v>
      </c>
      <c r="BO179" s="20">
        <v>4977891.16</v>
      </c>
      <c r="BP179" s="20">
        <v>85450095.359999999</v>
      </c>
      <c r="BQ179" s="20">
        <v>43560042.729999997</v>
      </c>
      <c r="BR179" s="20">
        <v>6510000</v>
      </c>
      <c r="BS179" s="20">
        <v>3255000</v>
      </c>
      <c r="BT179" s="20">
        <v>13722419.51</v>
      </c>
      <c r="BU179" s="20">
        <v>7230349.7599999998</v>
      </c>
      <c r="BV179" s="20">
        <v>1098912.57</v>
      </c>
      <c r="BW179" s="20">
        <v>231112.77</v>
      </c>
      <c r="BX179" s="20">
        <v>64118763.280000001</v>
      </c>
      <c r="BY179" s="20">
        <v>32843580.199999999</v>
      </c>
      <c r="BZ179" s="20">
        <v>59770480.659999996</v>
      </c>
      <c r="CA179" s="20">
        <v>0</v>
      </c>
      <c r="CB179" s="20">
        <v>2529997.4500000002</v>
      </c>
      <c r="CC179" s="20">
        <v>1033419.76</v>
      </c>
      <c r="CD179" s="20">
        <v>56207063.450000003</v>
      </c>
      <c r="CE179" s="20">
        <v>37834318.439999998</v>
      </c>
      <c r="CF179" s="20">
        <v>0</v>
      </c>
      <c r="CG179" s="20">
        <v>0</v>
      </c>
      <c r="CH179" s="20">
        <v>867799.8</v>
      </c>
      <c r="CI179" s="20">
        <v>36966518.640000001</v>
      </c>
      <c r="CJ179" s="20">
        <v>18205155.300000001</v>
      </c>
      <c r="CK179" s="20">
        <v>0</v>
      </c>
      <c r="CL179" s="20">
        <v>0</v>
      </c>
      <c r="CM179" s="20">
        <v>0</v>
      </c>
      <c r="CN179" s="20">
        <v>18205155.300000001</v>
      </c>
      <c r="CO179" s="20">
        <v>4977891.16</v>
      </c>
      <c r="CP179" s="20">
        <v>0</v>
      </c>
      <c r="CQ179" s="20">
        <v>0</v>
      </c>
      <c r="CR179" s="20">
        <v>0</v>
      </c>
      <c r="CS179" s="20">
        <v>4977891.16</v>
      </c>
      <c r="CT179" s="20">
        <v>85557490.25</v>
      </c>
      <c r="CU179" s="20">
        <v>6510000</v>
      </c>
      <c r="CV179" s="20">
        <v>13722419.51</v>
      </c>
      <c r="CW179" s="20">
        <v>1206307.46</v>
      </c>
      <c r="CX179" s="20">
        <v>64118763.280000001</v>
      </c>
      <c r="CY179" s="20">
        <v>59770480.659999996</v>
      </c>
      <c r="CZ179" s="20">
        <v>0</v>
      </c>
      <c r="DA179" s="20">
        <v>2529997.4500000002</v>
      </c>
      <c r="DB179" s="20">
        <v>1033419.76</v>
      </c>
      <c r="DC179" s="20">
        <v>56207063.450000003</v>
      </c>
      <c r="DD179" s="20">
        <v>18518386.370000001</v>
      </c>
      <c r="DE179" s="20">
        <v>0</v>
      </c>
      <c r="DF179" s="20">
        <v>0</v>
      </c>
      <c r="DG179" s="20">
        <v>0</v>
      </c>
      <c r="DH179" s="20">
        <v>18518386.370000001</v>
      </c>
      <c r="DI179" s="20">
        <v>85450095.359999999</v>
      </c>
      <c r="DJ179" s="20">
        <v>6510000</v>
      </c>
      <c r="DK179" s="20">
        <v>13722419.51</v>
      </c>
      <c r="DL179" s="20">
        <v>1098912.57</v>
      </c>
      <c r="DM179" s="20">
        <v>64118763.280000001</v>
      </c>
      <c r="DN179" s="20">
        <v>59770480.659999996</v>
      </c>
      <c r="DO179" s="20">
        <v>0</v>
      </c>
      <c r="DP179" s="20">
        <v>2529997.4500000002</v>
      </c>
      <c r="DQ179" s="20">
        <v>1033419.76</v>
      </c>
      <c r="DR179" s="20">
        <v>56207063.450000003</v>
      </c>
      <c r="DS179" s="20">
        <v>18518386.370000001</v>
      </c>
      <c r="DT179" s="20">
        <v>0</v>
      </c>
      <c r="DU179" s="20">
        <v>0</v>
      </c>
      <c r="DV179" s="20">
        <v>0</v>
      </c>
      <c r="DW179" s="20">
        <v>18518386.370000001</v>
      </c>
      <c r="DX179" s="18"/>
      <c r="DY179" s="2"/>
      <c r="DZ179" s="2"/>
    </row>
    <row r="180" spans="1:130" ht="52.5" x14ac:dyDescent="0.25">
      <c r="A180" s="16" t="s">
        <v>534</v>
      </c>
      <c r="B180" s="17" t="s">
        <v>535</v>
      </c>
      <c r="C180" s="18" t="s">
        <v>56</v>
      </c>
      <c r="D180" s="18" t="s">
        <v>56</v>
      </c>
      <c r="E180" s="18" t="s">
        <v>56</v>
      </c>
      <c r="F180" s="18" t="s">
        <v>56</v>
      </c>
      <c r="G180" s="18" t="s">
        <v>56</v>
      </c>
      <c r="H180" s="18" t="s">
        <v>56</v>
      </c>
      <c r="I180" s="18" t="s">
        <v>56</v>
      </c>
      <c r="J180" s="18" t="s">
        <v>56</v>
      </c>
      <c r="K180" s="18" t="s">
        <v>56</v>
      </c>
      <c r="L180" s="18" t="s">
        <v>56</v>
      </c>
      <c r="M180" s="18" t="s">
        <v>56</v>
      </c>
      <c r="N180" s="18" t="s">
        <v>56</v>
      </c>
      <c r="O180" s="18" t="s">
        <v>56</v>
      </c>
      <c r="P180" s="18" t="s">
        <v>56</v>
      </c>
      <c r="Q180" s="18" t="s">
        <v>56</v>
      </c>
      <c r="R180" s="18" t="s">
        <v>56</v>
      </c>
      <c r="S180" s="18" t="s">
        <v>56</v>
      </c>
      <c r="T180" s="18" t="s">
        <v>56</v>
      </c>
      <c r="U180" s="18" t="s">
        <v>56</v>
      </c>
      <c r="V180" s="18" t="s">
        <v>56</v>
      </c>
      <c r="W180" s="18" t="s">
        <v>56</v>
      </c>
      <c r="X180" s="18" t="s">
        <v>56</v>
      </c>
      <c r="Y180" s="18" t="s">
        <v>56</v>
      </c>
      <c r="Z180" s="18" t="s">
        <v>56</v>
      </c>
      <c r="AA180" s="18" t="s">
        <v>56</v>
      </c>
      <c r="AB180" s="18" t="s">
        <v>56</v>
      </c>
      <c r="AC180" s="18" t="s">
        <v>56</v>
      </c>
      <c r="AD180" s="18" t="s">
        <v>56</v>
      </c>
      <c r="AE180" s="18" t="s">
        <v>56</v>
      </c>
      <c r="AF180" s="18" t="s">
        <v>56</v>
      </c>
      <c r="AG180" s="19"/>
      <c r="AH180" s="19"/>
      <c r="AI180" s="19"/>
      <c r="AJ180" s="17" t="s">
        <v>56</v>
      </c>
      <c r="AK180" s="18" t="s">
        <v>56</v>
      </c>
      <c r="AL180" s="20">
        <v>65780578.579999998</v>
      </c>
      <c r="AM180" s="20">
        <v>32852690.899999999</v>
      </c>
      <c r="AN180" s="20">
        <v>6510000</v>
      </c>
      <c r="AO180" s="20">
        <v>3255000</v>
      </c>
      <c r="AP180" s="20">
        <v>12915992.51</v>
      </c>
      <c r="AQ180" s="20">
        <v>7230349.7599999998</v>
      </c>
      <c r="AR180" s="20">
        <v>265794.73</v>
      </c>
      <c r="AS180" s="20">
        <v>261737.44</v>
      </c>
      <c r="AT180" s="20">
        <v>46088791.340000004</v>
      </c>
      <c r="AU180" s="20">
        <v>22105603.699999999</v>
      </c>
      <c r="AV180" s="20">
        <v>41371574.670000002</v>
      </c>
      <c r="AW180" s="20">
        <v>0</v>
      </c>
      <c r="AX180" s="20">
        <v>2529997.4500000002</v>
      </c>
      <c r="AY180" s="20">
        <v>165619.96</v>
      </c>
      <c r="AZ180" s="20">
        <v>38675957.259999998</v>
      </c>
      <c r="BA180" s="20">
        <v>22741007.75</v>
      </c>
      <c r="BB180" s="20">
        <v>0</v>
      </c>
      <c r="BC180" s="20">
        <v>0</v>
      </c>
      <c r="BD180" s="20">
        <v>0</v>
      </c>
      <c r="BE180" s="20">
        <v>22741007.75</v>
      </c>
      <c r="BF180" s="20">
        <v>10000660.5</v>
      </c>
      <c r="BG180" s="20">
        <v>0</v>
      </c>
      <c r="BH180" s="20">
        <v>0</v>
      </c>
      <c r="BI180" s="20">
        <v>0</v>
      </c>
      <c r="BJ180" s="20">
        <v>10000660.5</v>
      </c>
      <c r="BK180" s="20">
        <v>3185955.96</v>
      </c>
      <c r="BL180" s="20">
        <v>0</v>
      </c>
      <c r="BM180" s="20">
        <v>0</v>
      </c>
      <c r="BN180" s="20">
        <v>0</v>
      </c>
      <c r="BO180" s="20">
        <v>3185955.96</v>
      </c>
      <c r="BP180" s="20">
        <v>65673183.689999998</v>
      </c>
      <c r="BQ180" s="20">
        <v>32749353.300000001</v>
      </c>
      <c r="BR180" s="20">
        <v>6510000</v>
      </c>
      <c r="BS180" s="20">
        <v>3255000</v>
      </c>
      <c r="BT180" s="20">
        <v>12915992.51</v>
      </c>
      <c r="BU180" s="20">
        <v>7230349.7599999998</v>
      </c>
      <c r="BV180" s="20">
        <v>158399.84</v>
      </c>
      <c r="BW180" s="20">
        <v>158399.84</v>
      </c>
      <c r="BX180" s="20">
        <v>46088791.340000004</v>
      </c>
      <c r="BY180" s="20">
        <v>22105603.699999999</v>
      </c>
      <c r="BZ180" s="20">
        <v>41371574.670000002</v>
      </c>
      <c r="CA180" s="20">
        <v>0</v>
      </c>
      <c r="CB180" s="20">
        <v>2529997.4500000002</v>
      </c>
      <c r="CC180" s="20">
        <v>165619.96</v>
      </c>
      <c r="CD180" s="20">
        <v>38675957.259999998</v>
      </c>
      <c r="CE180" s="20">
        <v>22741007.75</v>
      </c>
      <c r="CF180" s="20">
        <v>0</v>
      </c>
      <c r="CG180" s="20">
        <v>0</v>
      </c>
      <c r="CH180" s="20">
        <v>0</v>
      </c>
      <c r="CI180" s="20">
        <v>22741007.75</v>
      </c>
      <c r="CJ180" s="20">
        <v>10000660.5</v>
      </c>
      <c r="CK180" s="20">
        <v>0</v>
      </c>
      <c r="CL180" s="20">
        <v>0</v>
      </c>
      <c r="CM180" s="20">
        <v>0</v>
      </c>
      <c r="CN180" s="20">
        <v>10000660.5</v>
      </c>
      <c r="CO180" s="20">
        <v>3185955.96</v>
      </c>
      <c r="CP180" s="20">
        <v>0</v>
      </c>
      <c r="CQ180" s="20">
        <v>0</v>
      </c>
      <c r="CR180" s="20">
        <v>0</v>
      </c>
      <c r="CS180" s="20">
        <v>3185955.96</v>
      </c>
      <c r="CT180" s="20">
        <v>65780578.579999998</v>
      </c>
      <c r="CU180" s="20">
        <v>6510000</v>
      </c>
      <c r="CV180" s="20">
        <v>12915992.51</v>
      </c>
      <c r="CW180" s="20">
        <v>265794.73</v>
      </c>
      <c r="CX180" s="20">
        <v>46088791.340000004</v>
      </c>
      <c r="CY180" s="20">
        <v>41371574.670000002</v>
      </c>
      <c r="CZ180" s="20">
        <v>0</v>
      </c>
      <c r="DA180" s="20">
        <v>2529997.4500000002</v>
      </c>
      <c r="DB180" s="20">
        <v>165619.96</v>
      </c>
      <c r="DC180" s="20">
        <v>38675957.259999998</v>
      </c>
      <c r="DD180" s="20">
        <v>10677774.57</v>
      </c>
      <c r="DE180" s="20">
        <v>0</v>
      </c>
      <c r="DF180" s="20">
        <v>0</v>
      </c>
      <c r="DG180" s="20">
        <v>0</v>
      </c>
      <c r="DH180" s="20">
        <v>10677774.57</v>
      </c>
      <c r="DI180" s="20">
        <v>65673183.689999998</v>
      </c>
      <c r="DJ180" s="20">
        <v>6510000</v>
      </c>
      <c r="DK180" s="20">
        <v>12915992.51</v>
      </c>
      <c r="DL180" s="20">
        <v>158399.84</v>
      </c>
      <c r="DM180" s="20">
        <v>46088791.340000004</v>
      </c>
      <c r="DN180" s="20">
        <v>41371574.670000002</v>
      </c>
      <c r="DO180" s="20">
        <v>0</v>
      </c>
      <c r="DP180" s="20">
        <v>2529997.4500000002</v>
      </c>
      <c r="DQ180" s="20">
        <v>165619.96</v>
      </c>
      <c r="DR180" s="20">
        <v>38675957.259999998</v>
      </c>
      <c r="DS180" s="20">
        <v>10677774.57</v>
      </c>
      <c r="DT180" s="20">
        <v>0</v>
      </c>
      <c r="DU180" s="20">
        <v>0</v>
      </c>
      <c r="DV180" s="20">
        <v>0</v>
      </c>
      <c r="DW180" s="20">
        <v>10677774.57</v>
      </c>
      <c r="DX180" s="18"/>
      <c r="DY180" s="2"/>
      <c r="DZ180" s="2"/>
    </row>
    <row r="181" spans="1:130" ht="67.5" x14ac:dyDescent="0.25">
      <c r="A181" s="21" t="s">
        <v>536</v>
      </c>
      <c r="B181" s="22" t="s">
        <v>537</v>
      </c>
      <c r="C181" s="23" t="s">
        <v>63</v>
      </c>
      <c r="D181" s="23" t="s">
        <v>413</v>
      </c>
      <c r="E181" s="23" t="s">
        <v>65</v>
      </c>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5"/>
      <c r="AH181" s="25"/>
      <c r="AI181" s="26"/>
      <c r="AJ181" s="27" t="s">
        <v>66</v>
      </c>
      <c r="AK181" s="28" t="s">
        <v>67</v>
      </c>
      <c r="AL181" s="29">
        <v>25000</v>
      </c>
      <c r="AM181" s="29">
        <v>0</v>
      </c>
      <c r="AN181" s="29">
        <v>0</v>
      </c>
      <c r="AO181" s="29">
        <v>0</v>
      </c>
      <c r="AP181" s="29">
        <v>0</v>
      </c>
      <c r="AQ181" s="29">
        <v>0</v>
      </c>
      <c r="AR181" s="29">
        <v>0</v>
      </c>
      <c r="AS181" s="29">
        <v>0</v>
      </c>
      <c r="AT181" s="29">
        <v>25000</v>
      </c>
      <c r="AU181" s="29">
        <v>0</v>
      </c>
      <c r="AV181" s="29">
        <v>30000</v>
      </c>
      <c r="AW181" s="29">
        <v>0</v>
      </c>
      <c r="AX181" s="29">
        <v>0</v>
      </c>
      <c r="AY181" s="29">
        <v>0</v>
      </c>
      <c r="AZ181" s="29">
        <v>30000</v>
      </c>
      <c r="BA181" s="29">
        <v>30000</v>
      </c>
      <c r="BB181" s="29">
        <v>0</v>
      </c>
      <c r="BC181" s="29">
        <v>0</v>
      </c>
      <c r="BD181" s="29">
        <v>0</v>
      </c>
      <c r="BE181" s="29">
        <v>30000</v>
      </c>
      <c r="BF181" s="29">
        <v>15000</v>
      </c>
      <c r="BG181" s="29">
        <v>0</v>
      </c>
      <c r="BH181" s="29">
        <v>0</v>
      </c>
      <c r="BI181" s="29">
        <v>0</v>
      </c>
      <c r="BJ181" s="29">
        <v>15000</v>
      </c>
      <c r="BK181" s="29">
        <v>0</v>
      </c>
      <c r="BL181" s="29">
        <v>0</v>
      </c>
      <c r="BM181" s="29">
        <v>0</v>
      </c>
      <c r="BN181" s="29">
        <v>0</v>
      </c>
      <c r="BO181" s="29">
        <v>0</v>
      </c>
      <c r="BP181" s="29">
        <v>25000</v>
      </c>
      <c r="BQ181" s="29">
        <v>0</v>
      </c>
      <c r="BR181" s="29">
        <v>0</v>
      </c>
      <c r="BS181" s="29">
        <v>0</v>
      </c>
      <c r="BT181" s="29">
        <v>0</v>
      </c>
      <c r="BU181" s="29">
        <v>0</v>
      </c>
      <c r="BV181" s="29">
        <v>0</v>
      </c>
      <c r="BW181" s="29">
        <v>0</v>
      </c>
      <c r="BX181" s="29">
        <v>25000</v>
      </c>
      <c r="BY181" s="29">
        <v>0</v>
      </c>
      <c r="BZ181" s="29">
        <v>30000</v>
      </c>
      <c r="CA181" s="29">
        <v>0</v>
      </c>
      <c r="CB181" s="29">
        <v>0</v>
      </c>
      <c r="CC181" s="29">
        <v>0</v>
      </c>
      <c r="CD181" s="29">
        <v>30000</v>
      </c>
      <c r="CE181" s="29">
        <v>30000</v>
      </c>
      <c r="CF181" s="29">
        <v>0</v>
      </c>
      <c r="CG181" s="29">
        <v>0</v>
      </c>
      <c r="CH181" s="29">
        <v>0</v>
      </c>
      <c r="CI181" s="29">
        <v>30000</v>
      </c>
      <c r="CJ181" s="29">
        <v>15000</v>
      </c>
      <c r="CK181" s="29">
        <v>0</v>
      </c>
      <c r="CL181" s="29">
        <v>0</v>
      </c>
      <c r="CM181" s="29">
        <v>0</v>
      </c>
      <c r="CN181" s="29">
        <v>15000</v>
      </c>
      <c r="CO181" s="29">
        <v>0</v>
      </c>
      <c r="CP181" s="29">
        <v>0</v>
      </c>
      <c r="CQ181" s="29">
        <v>0</v>
      </c>
      <c r="CR181" s="29">
        <v>0</v>
      </c>
      <c r="CS181" s="29">
        <v>0</v>
      </c>
      <c r="CT181" s="29">
        <v>25000</v>
      </c>
      <c r="CU181" s="29">
        <v>0</v>
      </c>
      <c r="CV181" s="29">
        <v>0</v>
      </c>
      <c r="CW181" s="29">
        <v>0</v>
      </c>
      <c r="CX181" s="29">
        <v>25000</v>
      </c>
      <c r="CY181" s="29">
        <v>30000</v>
      </c>
      <c r="CZ181" s="29">
        <v>0</v>
      </c>
      <c r="DA181" s="29">
        <v>0</v>
      </c>
      <c r="DB181" s="29">
        <v>0</v>
      </c>
      <c r="DC181" s="29">
        <v>30000</v>
      </c>
      <c r="DD181" s="29">
        <v>15000</v>
      </c>
      <c r="DE181" s="29">
        <v>0</v>
      </c>
      <c r="DF181" s="29">
        <v>0</v>
      </c>
      <c r="DG181" s="29">
        <v>0</v>
      </c>
      <c r="DH181" s="29">
        <v>15000</v>
      </c>
      <c r="DI181" s="29">
        <v>25000</v>
      </c>
      <c r="DJ181" s="29">
        <v>0</v>
      </c>
      <c r="DK181" s="29">
        <v>0</v>
      </c>
      <c r="DL181" s="29">
        <v>0</v>
      </c>
      <c r="DM181" s="29">
        <v>25000</v>
      </c>
      <c r="DN181" s="29">
        <v>30000</v>
      </c>
      <c r="DO181" s="29">
        <v>0</v>
      </c>
      <c r="DP181" s="29">
        <v>0</v>
      </c>
      <c r="DQ181" s="29">
        <v>0</v>
      </c>
      <c r="DR181" s="29">
        <v>30000</v>
      </c>
      <c r="DS181" s="29">
        <v>15000</v>
      </c>
      <c r="DT181" s="29">
        <v>0</v>
      </c>
      <c r="DU181" s="29">
        <v>0</v>
      </c>
      <c r="DV181" s="29">
        <v>0</v>
      </c>
      <c r="DW181" s="29">
        <v>15000</v>
      </c>
      <c r="DX181" s="22" t="s">
        <v>68</v>
      </c>
      <c r="DY181" s="30" t="s">
        <v>66</v>
      </c>
      <c r="DZ181" s="2"/>
    </row>
    <row r="182" spans="1:130" ht="33.950000000000003" customHeight="1" x14ac:dyDescent="0.25">
      <c r="A182" s="40" t="s">
        <v>538</v>
      </c>
      <c r="B182" s="43" t="s">
        <v>539</v>
      </c>
      <c r="C182" s="23" t="s">
        <v>63</v>
      </c>
      <c r="D182" s="23" t="s">
        <v>416</v>
      </c>
      <c r="E182" s="23" t="s">
        <v>65</v>
      </c>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5"/>
      <c r="AH182" s="25"/>
      <c r="AI182" s="26"/>
      <c r="AJ182" s="49" t="s">
        <v>66</v>
      </c>
      <c r="AK182" s="51" t="s">
        <v>105</v>
      </c>
      <c r="AL182" s="29">
        <v>552409.68000000005</v>
      </c>
      <c r="AM182" s="29">
        <v>389700.46</v>
      </c>
      <c r="AN182" s="29">
        <v>0</v>
      </c>
      <c r="AO182" s="29">
        <v>0</v>
      </c>
      <c r="AP182" s="29">
        <v>0</v>
      </c>
      <c r="AQ182" s="29">
        <v>0</v>
      </c>
      <c r="AR182" s="29">
        <v>0</v>
      </c>
      <c r="AS182" s="29">
        <v>0</v>
      </c>
      <c r="AT182" s="29">
        <v>552409.68000000005</v>
      </c>
      <c r="AU182" s="29">
        <v>389700.46</v>
      </c>
      <c r="AV182" s="29">
        <v>114239.22</v>
      </c>
      <c r="AW182" s="29">
        <v>0</v>
      </c>
      <c r="AX182" s="29">
        <v>0</v>
      </c>
      <c r="AY182" s="29">
        <v>0</v>
      </c>
      <c r="AZ182" s="29">
        <v>114239.22</v>
      </c>
      <c r="BA182" s="29">
        <v>255661.98</v>
      </c>
      <c r="BB182" s="29">
        <v>0</v>
      </c>
      <c r="BC182" s="29">
        <v>0</v>
      </c>
      <c r="BD182" s="29">
        <v>0</v>
      </c>
      <c r="BE182" s="29">
        <v>255661.98</v>
      </c>
      <c r="BF182" s="29">
        <v>205661.98</v>
      </c>
      <c r="BG182" s="29">
        <v>0</v>
      </c>
      <c r="BH182" s="29">
        <v>0</v>
      </c>
      <c r="BI182" s="29">
        <v>0</v>
      </c>
      <c r="BJ182" s="29">
        <v>205661.98</v>
      </c>
      <c r="BK182" s="29">
        <v>182000</v>
      </c>
      <c r="BL182" s="29">
        <v>0</v>
      </c>
      <c r="BM182" s="29">
        <v>0</v>
      </c>
      <c r="BN182" s="29">
        <v>0</v>
      </c>
      <c r="BO182" s="29">
        <v>182000</v>
      </c>
      <c r="BP182" s="29">
        <v>552409.68000000005</v>
      </c>
      <c r="BQ182" s="29">
        <v>389700.46</v>
      </c>
      <c r="BR182" s="29">
        <v>0</v>
      </c>
      <c r="BS182" s="29">
        <v>0</v>
      </c>
      <c r="BT182" s="29">
        <v>0</v>
      </c>
      <c r="BU182" s="29">
        <v>0</v>
      </c>
      <c r="BV182" s="29">
        <v>0</v>
      </c>
      <c r="BW182" s="29">
        <v>0</v>
      </c>
      <c r="BX182" s="29">
        <v>552409.68000000005</v>
      </c>
      <c r="BY182" s="29">
        <v>389700.46</v>
      </c>
      <c r="BZ182" s="29">
        <v>114239.22</v>
      </c>
      <c r="CA182" s="29">
        <v>0</v>
      </c>
      <c r="CB182" s="29">
        <v>0</v>
      </c>
      <c r="CC182" s="29">
        <v>0</v>
      </c>
      <c r="CD182" s="29">
        <v>114239.22</v>
      </c>
      <c r="CE182" s="29">
        <v>255661.98</v>
      </c>
      <c r="CF182" s="29">
        <v>0</v>
      </c>
      <c r="CG182" s="29">
        <v>0</v>
      </c>
      <c r="CH182" s="29">
        <v>0</v>
      </c>
      <c r="CI182" s="29">
        <v>255661.98</v>
      </c>
      <c r="CJ182" s="29">
        <v>205661.98</v>
      </c>
      <c r="CK182" s="29">
        <v>0</v>
      </c>
      <c r="CL182" s="29">
        <v>0</v>
      </c>
      <c r="CM182" s="29">
        <v>0</v>
      </c>
      <c r="CN182" s="29">
        <v>205661.98</v>
      </c>
      <c r="CO182" s="29">
        <v>182000</v>
      </c>
      <c r="CP182" s="29">
        <v>0</v>
      </c>
      <c r="CQ182" s="29">
        <v>0</v>
      </c>
      <c r="CR182" s="29">
        <v>0</v>
      </c>
      <c r="CS182" s="29">
        <v>182000</v>
      </c>
      <c r="CT182" s="29">
        <v>552409.68000000005</v>
      </c>
      <c r="CU182" s="29">
        <v>0</v>
      </c>
      <c r="CV182" s="29">
        <v>0</v>
      </c>
      <c r="CW182" s="29">
        <v>0</v>
      </c>
      <c r="CX182" s="29">
        <v>552409.68000000005</v>
      </c>
      <c r="CY182" s="29">
        <v>114239.22</v>
      </c>
      <c r="CZ182" s="29">
        <v>0</v>
      </c>
      <c r="DA182" s="29">
        <v>0</v>
      </c>
      <c r="DB182" s="29">
        <v>0</v>
      </c>
      <c r="DC182" s="29">
        <v>114239.22</v>
      </c>
      <c r="DD182" s="29">
        <v>203661.98</v>
      </c>
      <c r="DE182" s="29">
        <v>0</v>
      </c>
      <c r="DF182" s="29">
        <v>0</v>
      </c>
      <c r="DG182" s="29">
        <v>0</v>
      </c>
      <c r="DH182" s="29">
        <v>203661.98</v>
      </c>
      <c r="DI182" s="29">
        <v>552409.68000000005</v>
      </c>
      <c r="DJ182" s="29">
        <v>0</v>
      </c>
      <c r="DK182" s="29">
        <v>0</v>
      </c>
      <c r="DL182" s="29">
        <v>0</v>
      </c>
      <c r="DM182" s="29">
        <v>552409.68000000005</v>
      </c>
      <c r="DN182" s="29">
        <v>114239.22</v>
      </c>
      <c r="DO182" s="29">
        <v>0</v>
      </c>
      <c r="DP182" s="29">
        <v>0</v>
      </c>
      <c r="DQ182" s="29">
        <v>0</v>
      </c>
      <c r="DR182" s="29">
        <v>114239.22</v>
      </c>
      <c r="DS182" s="29">
        <v>203661.98</v>
      </c>
      <c r="DT182" s="29">
        <v>0</v>
      </c>
      <c r="DU182" s="29">
        <v>0</v>
      </c>
      <c r="DV182" s="29">
        <v>0</v>
      </c>
      <c r="DW182" s="29">
        <v>203661.98</v>
      </c>
      <c r="DX182" s="43" t="s">
        <v>68</v>
      </c>
      <c r="DY182" s="30" t="s">
        <v>127</v>
      </c>
      <c r="DZ182" s="2"/>
    </row>
    <row r="183" spans="1:130" ht="33.75" x14ac:dyDescent="0.25">
      <c r="A183" s="42"/>
      <c r="B183" s="44"/>
      <c r="C183" s="23" t="s">
        <v>63</v>
      </c>
      <c r="D183" s="23" t="s">
        <v>416</v>
      </c>
      <c r="E183" s="23" t="s">
        <v>65</v>
      </c>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5"/>
      <c r="AH183" s="25"/>
      <c r="AI183" s="26"/>
      <c r="AJ183" s="50"/>
      <c r="AK183" s="52"/>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44"/>
      <c r="DY183" s="30" t="s">
        <v>76</v>
      </c>
      <c r="DZ183" s="2"/>
    </row>
    <row r="184" spans="1:130" ht="33.950000000000003" customHeight="1" x14ac:dyDescent="0.25">
      <c r="A184" s="40" t="s">
        <v>540</v>
      </c>
      <c r="B184" s="43" t="s">
        <v>541</v>
      </c>
      <c r="C184" s="23" t="s">
        <v>446</v>
      </c>
      <c r="D184" s="23" t="s">
        <v>447</v>
      </c>
      <c r="E184" s="23" t="s">
        <v>448</v>
      </c>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4"/>
      <c r="AD184" s="23"/>
      <c r="AE184" s="23"/>
      <c r="AF184" s="24"/>
      <c r="AG184" s="25"/>
      <c r="AH184" s="25"/>
      <c r="AI184" s="26"/>
      <c r="AJ184" s="49" t="s">
        <v>104</v>
      </c>
      <c r="AK184" s="51" t="s">
        <v>542</v>
      </c>
      <c r="AL184" s="29">
        <v>809000</v>
      </c>
      <c r="AM184" s="29">
        <v>198192.89</v>
      </c>
      <c r="AN184" s="29">
        <v>0</v>
      </c>
      <c r="AO184" s="29">
        <v>0</v>
      </c>
      <c r="AP184" s="29">
        <v>0</v>
      </c>
      <c r="AQ184" s="29">
        <v>0</v>
      </c>
      <c r="AR184" s="29">
        <v>0</v>
      </c>
      <c r="AS184" s="29">
        <v>0</v>
      </c>
      <c r="AT184" s="29">
        <v>809000</v>
      </c>
      <c r="AU184" s="29">
        <v>198192.89</v>
      </c>
      <c r="AV184" s="29">
        <v>752000</v>
      </c>
      <c r="AW184" s="29">
        <v>0</v>
      </c>
      <c r="AX184" s="29">
        <v>0</v>
      </c>
      <c r="AY184" s="29">
        <v>0</v>
      </c>
      <c r="AZ184" s="29">
        <v>752000</v>
      </c>
      <c r="BA184" s="29">
        <v>444000</v>
      </c>
      <c r="BB184" s="29">
        <v>0</v>
      </c>
      <c r="BC184" s="29">
        <v>0</v>
      </c>
      <c r="BD184" s="29">
        <v>0</v>
      </c>
      <c r="BE184" s="29">
        <v>444000</v>
      </c>
      <c r="BF184" s="29">
        <v>307000</v>
      </c>
      <c r="BG184" s="29">
        <v>0</v>
      </c>
      <c r="BH184" s="29">
        <v>0</v>
      </c>
      <c r="BI184" s="29">
        <v>0</v>
      </c>
      <c r="BJ184" s="29">
        <v>307000</v>
      </c>
      <c r="BK184" s="29">
        <v>55000</v>
      </c>
      <c r="BL184" s="29">
        <v>0</v>
      </c>
      <c r="BM184" s="29">
        <v>0</v>
      </c>
      <c r="BN184" s="29">
        <v>0</v>
      </c>
      <c r="BO184" s="29">
        <v>55000</v>
      </c>
      <c r="BP184" s="29">
        <v>809000</v>
      </c>
      <c r="BQ184" s="29">
        <v>198192.89</v>
      </c>
      <c r="BR184" s="29">
        <v>0</v>
      </c>
      <c r="BS184" s="29">
        <v>0</v>
      </c>
      <c r="BT184" s="29">
        <v>0</v>
      </c>
      <c r="BU184" s="29">
        <v>0</v>
      </c>
      <c r="BV184" s="29">
        <v>0</v>
      </c>
      <c r="BW184" s="29">
        <v>0</v>
      </c>
      <c r="BX184" s="29">
        <v>809000</v>
      </c>
      <c r="BY184" s="29">
        <v>198192.89</v>
      </c>
      <c r="BZ184" s="29">
        <v>752000</v>
      </c>
      <c r="CA184" s="29">
        <v>0</v>
      </c>
      <c r="CB184" s="29">
        <v>0</v>
      </c>
      <c r="CC184" s="29">
        <v>0</v>
      </c>
      <c r="CD184" s="29">
        <v>752000</v>
      </c>
      <c r="CE184" s="29">
        <v>444000</v>
      </c>
      <c r="CF184" s="29">
        <v>0</v>
      </c>
      <c r="CG184" s="29">
        <v>0</v>
      </c>
      <c r="CH184" s="29">
        <v>0</v>
      </c>
      <c r="CI184" s="29">
        <v>444000</v>
      </c>
      <c r="CJ184" s="29">
        <v>307000</v>
      </c>
      <c r="CK184" s="29">
        <v>0</v>
      </c>
      <c r="CL184" s="29">
        <v>0</v>
      </c>
      <c r="CM184" s="29">
        <v>0</v>
      </c>
      <c r="CN184" s="29">
        <v>307000</v>
      </c>
      <c r="CO184" s="29">
        <v>55000</v>
      </c>
      <c r="CP184" s="29">
        <v>0</v>
      </c>
      <c r="CQ184" s="29">
        <v>0</v>
      </c>
      <c r="CR184" s="29">
        <v>0</v>
      </c>
      <c r="CS184" s="29">
        <v>55000</v>
      </c>
      <c r="CT184" s="29">
        <v>809000</v>
      </c>
      <c r="CU184" s="29">
        <v>0</v>
      </c>
      <c r="CV184" s="29">
        <v>0</v>
      </c>
      <c r="CW184" s="29">
        <v>0</v>
      </c>
      <c r="CX184" s="29">
        <v>809000</v>
      </c>
      <c r="CY184" s="29">
        <v>752000</v>
      </c>
      <c r="CZ184" s="29">
        <v>0</v>
      </c>
      <c r="DA184" s="29">
        <v>0</v>
      </c>
      <c r="DB184" s="29">
        <v>0</v>
      </c>
      <c r="DC184" s="29">
        <v>752000</v>
      </c>
      <c r="DD184" s="29">
        <v>147000</v>
      </c>
      <c r="DE184" s="29">
        <v>0</v>
      </c>
      <c r="DF184" s="29">
        <v>0</v>
      </c>
      <c r="DG184" s="29">
        <v>0</v>
      </c>
      <c r="DH184" s="29">
        <v>147000</v>
      </c>
      <c r="DI184" s="29">
        <v>809000</v>
      </c>
      <c r="DJ184" s="29">
        <v>0</v>
      </c>
      <c r="DK184" s="29">
        <v>0</v>
      </c>
      <c r="DL184" s="29">
        <v>0</v>
      </c>
      <c r="DM184" s="29">
        <v>809000</v>
      </c>
      <c r="DN184" s="29">
        <v>752000</v>
      </c>
      <c r="DO184" s="29">
        <v>0</v>
      </c>
      <c r="DP184" s="29">
        <v>0</v>
      </c>
      <c r="DQ184" s="29">
        <v>0</v>
      </c>
      <c r="DR184" s="29">
        <v>752000</v>
      </c>
      <c r="DS184" s="29">
        <v>147000</v>
      </c>
      <c r="DT184" s="29">
        <v>0</v>
      </c>
      <c r="DU184" s="29">
        <v>0</v>
      </c>
      <c r="DV184" s="29">
        <v>0</v>
      </c>
      <c r="DW184" s="29">
        <v>147000</v>
      </c>
      <c r="DX184" s="43" t="s">
        <v>68</v>
      </c>
      <c r="DY184" s="30" t="s">
        <v>127</v>
      </c>
      <c r="DZ184" s="2"/>
    </row>
    <row r="185" spans="1:130" ht="33.75" x14ac:dyDescent="0.25">
      <c r="A185" s="42"/>
      <c r="B185" s="44"/>
      <c r="C185" s="23" t="s">
        <v>63</v>
      </c>
      <c r="D185" s="23" t="s">
        <v>543</v>
      </c>
      <c r="E185" s="23" t="s">
        <v>65</v>
      </c>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4"/>
      <c r="AD185" s="23"/>
      <c r="AE185" s="23"/>
      <c r="AF185" s="24"/>
      <c r="AG185" s="25"/>
      <c r="AH185" s="25"/>
      <c r="AI185" s="26"/>
      <c r="AJ185" s="50"/>
      <c r="AK185" s="52"/>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44"/>
      <c r="DY185" s="30" t="s">
        <v>76</v>
      </c>
      <c r="DZ185" s="2"/>
    </row>
    <row r="186" spans="1:130" ht="90.2" customHeight="1" x14ac:dyDescent="0.25">
      <c r="A186" s="40" t="s">
        <v>544</v>
      </c>
      <c r="B186" s="43" t="s">
        <v>545</v>
      </c>
      <c r="C186" s="23" t="s">
        <v>546</v>
      </c>
      <c r="D186" s="23" t="s">
        <v>547</v>
      </c>
      <c r="E186" s="23" t="s">
        <v>548</v>
      </c>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4"/>
      <c r="AD186" s="23" t="s">
        <v>549</v>
      </c>
      <c r="AE186" s="23" t="s">
        <v>81</v>
      </c>
      <c r="AF186" s="24" t="s">
        <v>550</v>
      </c>
      <c r="AG186" s="25"/>
      <c r="AH186" s="25"/>
      <c r="AI186" s="26"/>
      <c r="AJ186" s="49" t="s">
        <v>199</v>
      </c>
      <c r="AK186" s="51" t="s">
        <v>200</v>
      </c>
      <c r="AL186" s="29">
        <v>45215638.979999997</v>
      </c>
      <c r="AM186" s="29">
        <v>23006385.670000002</v>
      </c>
      <c r="AN186" s="29">
        <v>6510000</v>
      </c>
      <c r="AO186" s="29">
        <v>3255000</v>
      </c>
      <c r="AP186" s="29">
        <v>7135451.1500000004</v>
      </c>
      <c r="AQ186" s="29">
        <v>4299804.1500000004</v>
      </c>
      <c r="AR186" s="29">
        <v>0</v>
      </c>
      <c r="AS186" s="29">
        <v>0</v>
      </c>
      <c r="AT186" s="29">
        <v>31570187.829999998</v>
      </c>
      <c r="AU186" s="29">
        <v>15451581.52</v>
      </c>
      <c r="AV186" s="29">
        <v>27463877.300000001</v>
      </c>
      <c r="AW186" s="29">
        <v>0</v>
      </c>
      <c r="AX186" s="29">
        <v>0</v>
      </c>
      <c r="AY186" s="29">
        <v>0</v>
      </c>
      <c r="AZ186" s="29">
        <v>27463877.300000001</v>
      </c>
      <c r="BA186" s="29">
        <v>16430635.279999999</v>
      </c>
      <c r="BB186" s="29">
        <v>0</v>
      </c>
      <c r="BC186" s="29">
        <v>0</v>
      </c>
      <c r="BD186" s="29">
        <v>0</v>
      </c>
      <c r="BE186" s="29">
        <v>16430635.279999999</v>
      </c>
      <c r="BF186" s="29">
        <v>7008848.2400000002</v>
      </c>
      <c r="BG186" s="29">
        <v>0</v>
      </c>
      <c r="BH186" s="29">
        <v>0</v>
      </c>
      <c r="BI186" s="29">
        <v>0</v>
      </c>
      <c r="BJ186" s="29">
        <v>7008848.2400000002</v>
      </c>
      <c r="BK186" s="29">
        <v>2600000</v>
      </c>
      <c r="BL186" s="29">
        <v>0</v>
      </c>
      <c r="BM186" s="29">
        <v>0</v>
      </c>
      <c r="BN186" s="29">
        <v>0</v>
      </c>
      <c r="BO186" s="29">
        <v>2600000</v>
      </c>
      <c r="BP186" s="29">
        <v>45215638.979999997</v>
      </c>
      <c r="BQ186" s="29">
        <v>23006385.670000002</v>
      </c>
      <c r="BR186" s="29">
        <v>6510000</v>
      </c>
      <c r="BS186" s="29">
        <v>3255000</v>
      </c>
      <c r="BT186" s="29">
        <v>7135451.1500000004</v>
      </c>
      <c r="BU186" s="29">
        <v>4299804.1500000004</v>
      </c>
      <c r="BV186" s="29">
        <v>0</v>
      </c>
      <c r="BW186" s="29">
        <v>0</v>
      </c>
      <c r="BX186" s="29">
        <v>31570187.829999998</v>
      </c>
      <c r="BY186" s="29">
        <v>15451581.52</v>
      </c>
      <c r="BZ186" s="29">
        <v>27463877.300000001</v>
      </c>
      <c r="CA186" s="29">
        <v>0</v>
      </c>
      <c r="CB186" s="29">
        <v>0</v>
      </c>
      <c r="CC186" s="29">
        <v>0</v>
      </c>
      <c r="CD186" s="29">
        <v>27463877.300000001</v>
      </c>
      <c r="CE186" s="29">
        <v>16430635.279999999</v>
      </c>
      <c r="CF186" s="29">
        <v>0</v>
      </c>
      <c r="CG186" s="29">
        <v>0</v>
      </c>
      <c r="CH186" s="29">
        <v>0</v>
      </c>
      <c r="CI186" s="29">
        <v>16430635.279999999</v>
      </c>
      <c r="CJ186" s="29">
        <v>7008848.2400000002</v>
      </c>
      <c r="CK186" s="29">
        <v>0</v>
      </c>
      <c r="CL186" s="29">
        <v>0</v>
      </c>
      <c r="CM186" s="29">
        <v>0</v>
      </c>
      <c r="CN186" s="29">
        <v>7008848.2400000002</v>
      </c>
      <c r="CO186" s="29">
        <v>2600000</v>
      </c>
      <c r="CP186" s="29">
        <v>0</v>
      </c>
      <c r="CQ186" s="29">
        <v>0</v>
      </c>
      <c r="CR186" s="29">
        <v>0</v>
      </c>
      <c r="CS186" s="29">
        <v>2600000</v>
      </c>
      <c r="CT186" s="29">
        <v>45215638.979999997</v>
      </c>
      <c r="CU186" s="29">
        <v>6510000</v>
      </c>
      <c r="CV186" s="29">
        <v>7135451.1500000004</v>
      </c>
      <c r="CW186" s="29">
        <v>0</v>
      </c>
      <c r="CX186" s="29">
        <v>31570187.829999998</v>
      </c>
      <c r="CY186" s="29">
        <v>27463877.300000001</v>
      </c>
      <c r="CZ186" s="29">
        <v>0</v>
      </c>
      <c r="DA186" s="29">
        <v>0</v>
      </c>
      <c r="DB186" s="29">
        <v>0</v>
      </c>
      <c r="DC186" s="29">
        <v>27463877.300000001</v>
      </c>
      <c r="DD186" s="29">
        <v>8067148.3399999999</v>
      </c>
      <c r="DE186" s="29">
        <v>0</v>
      </c>
      <c r="DF186" s="29">
        <v>0</v>
      </c>
      <c r="DG186" s="29">
        <v>0</v>
      </c>
      <c r="DH186" s="29">
        <v>8067148.3399999999</v>
      </c>
      <c r="DI186" s="29">
        <v>45215638.979999997</v>
      </c>
      <c r="DJ186" s="29">
        <v>6510000</v>
      </c>
      <c r="DK186" s="29">
        <v>7135451.1500000004</v>
      </c>
      <c r="DL186" s="29">
        <v>0</v>
      </c>
      <c r="DM186" s="29">
        <v>31570187.829999998</v>
      </c>
      <c r="DN186" s="29">
        <v>27463877.300000001</v>
      </c>
      <c r="DO186" s="29">
        <v>0</v>
      </c>
      <c r="DP186" s="29">
        <v>0</v>
      </c>
      <c r="DQ186" s="29">
        <v>0</v>
      </c>
      <c r="DR186" s="29">
        <v>27463877.300000001</v>
      </c>
      <c r="DS186" s="29">
        <v>8067148.3399999999</v>
      </c>
      <c r="DT186" s="29">
        <v>0</v>
      </c>
      <c r="DU186" s="29">
        <v>0</v>
      </c>
      <c r="DV186" s="29">
        <v>0</v>
      </c>
      <c r="DW186" s="29">
        <v>8067148.3399999999</v>
      </c>
      <c r="DX186" s="43" t="s">
        <v>68</v>
      </c>
      <c r="DY186" s="30" t="s">
        <v>127</v>
      </c>
      <c r="DZ186" s="2"/>
    </row>
    <row r="187" spans="1:130" ht="56.25" x14ac:dyDescent="0.25">
      <c r="A187" s="41"/>
      <c r="B187" s="44"/>
      <c r="C187" s="23" t="s">
        <v>63</v>
      </c>
      <c r="D187" s="23" t="s">
        <v>551</v>
      </c>
      <c r="E187" s="23" t="s">
        <v>65</v>
      </c>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4"/>
      <c r="AD187" s="23" t="s">
        <v>552</v>
      </c>
      <c r="AE187" s="23" t="s">
        <v>81</v>
      </c>
      <c r="AF187" s="24" t="s">
        <v>553</v>
      </c>
      <c r="AG187" s="25"/>
      <c r="AH187" s="25"/>
      <c r="AI187" s="26"/>
      <c r="AJ187" s="50"/>
      <c r="AK187" s="52"/>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44"/>
      <c r="DY187" s="30" t="s">
        <v>76</v>
      </c>
      <c r="DZ187" s="2"/>
    </row>
    <row r="188" spans="1:130" ht="90" x14ac:dyDescent="0.25">
      <c r="A188" s="41"/>
      <c r="B188" s="44"/>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4"/>
      <c r="AD188" s="23" t="s">
        <v>554</v>
      </c>
      <c r="AE188" s="23" t="s">
        <v>81</v>
      </c>
      <c r="AF188" s="24" t="s">
        <v>555</v>
      </c>
      <c r="AG188" s="25"/>
      <c r="AH188" s="25"/>
      <c r="AI188" s="26"/>
      <c r="AJ188" s="50"/>
      <c r="AK188" s="52"/>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44"/>
      <c r="DY188" s="30" t="s">
        <v>88</v>
      </c>
      <c r="DZ188" s="2"/>
    </row>
    <row r="189" spans="1:130" ht="90" x14ac:dyDescent="0.25">
      <c r="A189" s="42"/>
      <c r="B189" s="44"/>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t="s">
        <v>556</v>
      </c>
      <c r="AE189" s="23" t="s">
        <v>81</v>
      </c>
      <c r="AF189" s="24" t="s">
        <v>310</v>
      </c>
      <c r="AG189" s="25"/>
      <c r="AH189" s="25"/>
      <c r="AI189" s="26"/>
      <c r="AJ189" s="50"/>
      <c r="AK189" s="52"/>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44"/>
      <c r="DY189" s="30" t="s">
        <v>96</v>
      </c>
      <c r="DZ189" s="2"/>
    </row>
    <row r="190" spans="1:130" ht="45.2" customHeight="1" x14ac:dyDescent="0.25">
      <c r="A190" s="40" t="s">
        <v>557</v>
      </c>
      <c r="B190" s="43" t="s">
        <v>558</v>
      </c>
      <c r="C190" s="23" t="s">
        <v>63</v>
      </c>
      <c r="D190" s="23" t="s">
        <v>559</v>
      </c>
      <c r="E190" s="23" t="s">
        <v>65</v>
      </c>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4"/>
      <c r="AD190" s="23"/>
      <c r="AE190" s="23"/>
      <c r="AF190" s="24"/>
      <c r="AG190" s="25"/>
      <c r="AH190" s="25"/>
      <c r="AI190" s="26"/>
      <c r="AJ190" s="49" t="s">
        <v>177</v>
      </c>
      <c r="AK190" s="51" t="s">
        <v>560</v>
      </c>
      <c r="AL190" s="29">
        <v>163200</v>
      </c>
      <c r="AM190" s="29">
        <v>53110.5</v>
      </c>
      <c r="AN190" s="29">
        <v>0</v>
      </c>
      <c r="AO190" s="29">
        <v>0</v>
      </c>
      <c r="AP190" s="29">
        <v>0</v>
      </c>
      <c r="AQ190" s="29">
        <v>0</v>
      </c>
      <c r="AR190" s="29">
        <v>0</v>
      </c>
      <c r="AS190" s="29">
        <v>0</v>
      </c>
      <c r="AT190" s="29">
        <v>163200</v>
      </c>
      <c r="AU190" s="29">
        <v>53110.5</v>
      </c>
      <c r="AV190" s="29">
        <v>210000</v>
      </c>
      <c r="AW190" s="29">
        <v>0</v>
      </c>
      <c r="AX190" s="29">
        <v>0</v>
      </c>
      <c r="AY190" s="29">
        <v>0</v>
      </c>
      <c r="AZ190" s="29">
        <v>210000</v>
      </c>
      <c r="BA190" s="29">
        <v>210000</v>
      </c>
      <c r="BB190" s="29">
        <v>0</v>
      </c>
      <c r="BC190" s="29">
        <v>0</v>
      </c>
      <c r="BD190" s="29">
        <v>0</v>
      </c>
      <c r="BE190" s="29">
        <v>210000</v>
      </c>
      <c r="BF190" s="29">
        <v>110000</v>
      </c>
      <c r="BG190" s="29">
        <v>0</v>
      </c>
      <c r="BH190" s="29">
        <v>0</v>
      </c>
      <c r="BI190" s="29">
        <v>0</v>
      </c>
      <c r="BJ190" s="29">
        <v>110000</v>
      </c>
      <c r="BK190" s="29">
        <v>5000</v>
      </c>
      <c r="BL190" s="29">
        <v>0</v>
      </c>
      <c r="BM190" s="29">
        <v>0</v>
      </c>
      <c r="BN190" s="29">
        <v>0</v>
      </c>
      <c r="BO190" s="29">
        <v>5000</v>
      </c>
      <c r="BP190" s="29">
        <v>163200</v>
      </c>
      <c r="BQ190" s="29">
        <v>53110.5</v>
      </c>
      <c r="BR190" s="29">
        <v>0</v>
      </c>
      <c r="BS190" s="29">
        <v>0</v>
      </c>
      <c r="BT190" s="29">
        <v>0</v>
      </c>
      <c r="BU190" s="29">
        <v>0</v>
      </c>
      <c r="BV190" s="29">
        <v>0</v>
      </c>
      <c r="BW190" s="29">
        <v>0</v>
      </c>
      <c r="BX190" s="29">
        <v>163200</v>
      </c>
      <c r="BY190" s="29">
        <v>53110.5</v>
      </c>
      <c r="BZ190" s="29">
        <v>210000</v>
      </c>
      <c r="CA190" s="29">
        <v>0</v>
      </c>
      <c r="CB190" s="29">
        <v>0</v>
      </c>
      <c r="CC190" s="29">
        <v>0</v>
      </c>
      <c r="CD190" s="29">
        <v>210000</v>
      </c>
      <c r="CE190" s="29">
        <v>210000</v>
      </c>
      <c r="CF190" s="29">
        <v>0</v>
      </c>
      <c r="CG190" s="29">
        <v>0</v>
      </c>
      <c r="CH190" s="29">
        <v>0</v>
      </c>
      <c r="CI190" s="29">
        <v>210000</v>
      </c>
      <c r="CJ190" s="29">
        <v>110000</v>
      </c>
      <c r="CK190" s="29">
        <v>0</v>
      </c>
      <c r="CL190" s="29">
        <v>0</v>
      </c>
      <c r="CM190" s="29">
        <v>0</v>
      </c>
      <c r="CN190" s="29">
        <v>110000</v>
      </c>
      <c r="CO190" s="29">
        <v>5000</v>
      </c>
      <c r="CP190" s="29">
        <v>0</v>
      </c>
      <c r="CQ190" s="29">
        <v>0</v>
      </c>
      <c r="CR190" s="29">
        <v>0</v>
      </c>
      <c r="CS190" s="29">
        <v>5000</v>
      </c>
      <c r="CT190" s="29">
        <v>163200</v>
      </c>
      <c r="CU190" s="29">
        <v>0</v>
      </c>
      <c r="CV190" s="29">
        <v>0</v>
      </c>
      <c r="CW190" s="29">
        <v>0</v>
      </c>
      <c r="CX190" s="29">
        <v>163200</v>
      </c>
      <c r="CY190" s="29">
        <v>210000</v>
      </c>
      <c r="CZ190" s="29">
        <v>0</v>
      </c>
      <c r="DA190" s="29">
        <v>0</v>
      </c>
      <c r="DB190" s="29">
        <v>0</v>
      </c>
      <c r="DC190" s="29">
        <v>210000</v>
      </c>
      <c r="DD190" s="29">
        <v>105000</v>
      </c>
      <c r="DE190" s="29">
        <v>0</v>
      </c>
      <c r="DF190" s="29">
        <v>0</v>
      </c>
      <c r="DG190" s="29">
        <v>0</v>
      </c>
      <c r="DH190" s="29">
        <v>105000</v>
      </c>
      <c r="DI190" s="29">
        <v>163200</v>
      </c>
      <c r="DJ190" s="29">
        <v>0</v>
      </c>
      <c r="DK190" s="29">
        <v>0</v>
      </c>
      <c r="DL190" s="29">
        <v>0</v>
      </c>
      <c r="DM190" s="29">
        <v>163200</v>
      </c>
      <c r="DN190" s="29">
        <v>210000</v>
      </c>
      <c r="DO190" s="29">
        <v>0</v>
      </c>
      <c r="DP190" s="29">
        <v>0</v>
      </c>
      <c r="DQ190" s="29">
        <v>0</v>
      </c>
      <c r="DR190" s="29">
        <v>210000</v>
      </c>
      <c r="DS190" s="29">
        <v>105000</v>
      </c>
      <c r="DT190" s="29">
        <v>0</v>
      </c>
      <c r="DU190" s="29">
        <v>0</v>
      </c>
      <c r="DV190" s="29">
        <v>0</v>
      </c>
      <c r="DW190" s="29">
        <v>105000</v>
      </c>
      <c r="DX190" s="43" t="s">
        <v>68</v>
      </c>
      <c r="DY190" s="30" t="s">
        <v>127</v>
      </c>
      <c r="DZ190" s="2"/>
    </row>
    <row r="191" spans="1:130" ht="33.75" x14ac:dyDescent="0.25">
      <c r="A191" s="42"/>
      <c r="B191" s="44"/>
      <c r="C191" s="23" t="s">
        <v>179</v>
      </c>
      <c r="D191" s="23" t="s">
        <v>465</v>
      </c>
      <c r="E191" s="23" t="s">
        <v>181</v>
      </c>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4"/>
      <c r="AD191" s="23"/>
      <c r="AE191" s="23"/>
      <c r="AF191" s="24"/>
      <c r="AG191" s="25"/>
      <c r="AH191" s="25"/>
      <c r="AI191" s="26"/>
      <c r="AJ191" s="50"/>
      <c r="AK191" s="52"/>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44"/>
      <c r="DY191" s="30" t="s">
        <v>76</v>
      </c>
      <c r="DZ191" s="2"/>
    </row>
    <row r="192" spans="1:130" ht="101.25" x14ac:dyDescent="0.25">
      <c r="A192" s="21" t="s">
        <v>561</v>
      </c>
      <c r="B192" s="22" t="s">
        <v>562</v>
      </c>
      <c r="C192" s="23" t="s">
        <v>63</v>
      </c>
      <c r="D192" s="23" t="s">
        <v>471</v>
      </c>
      <c r="E192" s="23" t="s">
        <v>65</v>
      </c>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4"/>
      <c r="AD192" s="23"/>
      <c r="AE192" s="23"/>
      <c r="AF192" s="24"/>
      <c r="AG192" s="25"/>
      <c r="AH192" s="25"/>
      <c r="AI192" s="26"/>
      <c r="AJ192" s="27" t="s">
        <v>221</v>
      </c>
      <c r="AK192" s="28" t="s">
        <v>222</v>
      </c>
      <c r="AL192" s="29">
        <v>8649204.0899999999</v>
      </c>
      <c r="AM192" s="29">
        <v>4363173.7699999996</v>
      </c>
      <c r="AN192" s="29">
        <v>0</v>
      </c>
      <c r="AO192" s="29">
        <v>0</v>
      </c>
      <c r="AP192" s="29">
        <v>1019998.3</v>
      </c>
      <c r="AQ192" s="29">
        <v>509999.15</v>
      </c>
      <c r="AR192" s="29">
        <v>0</v>
      </c>
      <c r="AS192" s="29">
        <v>0</v>
      </c>
      <c r="AT192" s="29">
        <v>7629205.79</v>
      </c>
      <c r="AU192" s="29">
        <v>3853174.62</v>
      </c>
      <c r="AV192" s="29">
        <v>6989999</v>
      </c>
      <c r="AW192" s="29">
        <v>0</v>
      </c>
      <c r="AX192" s="29">
        <v>509999.15</v>
      </c>
      <c r="AY192" s="29">
        <v>0</v>
      </c>
      <c r="AZ192" s="29">
        <v>6479999.8499999996</v>
      </c>
      <c r="BA192" s="29">
        <v>4134970</v>
      </c>
      <c r="BB192" s="29">
        <v>0</v>
      </c>
      <c r="BC192" s="29">
        <v>0</v>
      </c>
      <c r="BD192" s="29">
        <v>0</v>
      </c>
      <c r="BE192" s="29">
        <v>4134970</v>
      </c>
      <c r="BF192" s="29">
        <v>1227116</v>
      </c>
      <c r="BG192" s="29">
        <v>0</v>
      </c>
      <c r="BH192" s="29">
        <v>0</v>
      </c>
      <c r="BI192" s="29">
        <v>0</v>
      </c>
      <c r="BJ192" s="29">
        <v>1227116</v>
      </c>
      <c r="BK192" s="29">
        <v>0</v>
      </c>
      <c r="BL192" s="29">
        <v>0</v>
      </c>
      <c r="BM192" s="29">
        <v>0</v>
      </c>
      <c r="BN192" s="29">
        <v>0</v>
      </c>
      <c r="BO192" s="29">
        <v>0</v>
      </c>
      <c r="BP192" s="29">
        <v>8649204.0899999999</v>
      </c>
      <c r="BQ192" s="29">
        <v>4363173.7699999996</v>
      </c>
      <c r="BR192" s="29">
        <v>0</v>
      </c>
      <c r="BS192" s="29">
        <v>0</v>
      </c>
      <c r="BT192" s="29">
        <v>1019998.3</v>
      </c>
      <c r="BU192" s="29">
        <v>509999.15</v>
      </c>
      <c r="BV192" s="29">
        <v>0</v>
      </c>
      <c r="BW192" s="29">
        <v>0</v>
      </c>
      <c r="BX192" s="29">
        <v>7629205.79</v>
      </c>
      <c r="BY192" s="29">
        <v>3853174.62</v>
      </c>
      <c r="BZ192" s="29">
        <v>6989999</v>
      </c>
      <c r="CA192" s="29">
        <v>0</v>
      </c>
      <c r="CB192" s="29">
        <v>509999.15</v>
      </c>
      <c r="CC192" s="29">
        <v>0</v>
      </c>
      <c r="CD192" s="29">
        <v>6479999.8499999996</v>
      </c>
      <c r="CE192" s="29">
        <v>4134970</v>
      </c>
      <c r="CF192" s="29">
        <v>0</v>
      </c>
      <c r="CG192" s="29">
        <v>0</v>
      </c>
      <c r="CH192" s="29">
        <v>0</v>
      </c>
      <c r="CI192" s="29">
        <v>4134970</v>
      </c>
      <c r="CJ192" s="29">
        <v>1227116</v>
      </c>
      <c r="CK192" s="29">
        <v>0</v>
      </c>
      <c r="CL192" s="29">
        <v>0</v>
      </c>
      <c r="CM192" s="29">
        <v>0</v>
      </c>
      <c r="CN192" s="29">
        <v>1227116</v>
      </c>
      <c r="CO192" s="29">
        <v>0</v>
      </c>
      <c r="CP192" s="29">
        <v>0</v>
      </c>
      <c r="CQ192" s="29">
        <v>0</v>
      </c>
      <c r="CR192" s="29">
        <v>0</v>
      </c>
      <c r="CS192" s="29">
        <v>0</v>
      </c>
      <c r="CT192" s="29">
        <v>8649204.0899999999</v>
      </c>
      <c r="CU192" s="29">
        <v>0</v>
      </c>
      <c r="CV192" s="29">
        <v>1019998.3</v>
      </c>
      <c r="CW192" s="29">
        <v>0</v>
      </c>
      <c r="CX192" s="29">
        <v>7629205.79</v>
      </c>
      <c r="CY192" s="29">
        <v>6989999</v>
      </c>
      <c r="CZ192" s="29">
        <v>0</v>
      </c>
      <c r="DA192" s="29">
        <v>509999.15</v>
      </c>
      <c r="DB192" s="29">
        <v>0</v>
      </c>
      <c r="DC192" s="29">
        <v>6479999.8499999996</v>
      </c>
      <c r="DD192" s="29">
        <v>1574970</v>
      </c>
      <c r="DE192" s="29">
        <v>0</v>
      </c>
      <c r="DF192" s="29">
        <v>0</v>
      </c>
      <c r="DG192" s="29">
        <v>0</v>
      </c>
      <c r="DH192" s="29">
        <v>1574970</v>
      </c>
      <c r="DI192" s="29">
        <v>8649204.0899999999</v>
      </c>
      <c r="DJ192" s="29">
        <v>0</v>
      </c>
      <c r="DK192" s="29">
        <v>1019998.3</v>
      </c>
      <c r="DL192" s="29">
        <v>0</v>
      </c>
      <c r="DM192" s="29">
        <v>7629205.79</v>
      </c>
      <c r="DN192" s="29">
        <v>6989999</v>
      </c>
      <c r="DO192" s="29">
        <v>0</v>
      </c>
      <c r="DP192" s="29">
        <v>509999.15</v>
      </c>
      <c r="DQ192" s="29">
        <v>0</v>
      </c>
      <c r="DR192" s="29">
        <v>6479999.8499999996</v>
      </c>
      <c r="DS192" s="29">
        <v>1574970</v>
      </c>
      <c r="DT192" s="29">
        <v>0</v>
      </c>
      <c r="DU192" s="29">
        <v>0</v>
      </c>
      <c r="DV192" s="29">
        <v>0</v>
      </c>
      <c r="DW192" s="29">
        <v>1574970</v>
      </c>
      <c r="DX192" s="22" t="s">
        <v>68</v>
      </c>
      <c r="DY192" s="30" t="s">
        <v>66</v>
      </c>
      <c r="DZ192" s="2"/>
    </row>
    <row r="193" spans="1:130" ht="67.7" customHeight="1" x14ac:dyDescent="0.25">
      <c r="A193" s="40" t="s">
        <v>563</v>
      </c>
      <c r="B193" s="43" t="s">
        <v>564</v>
      </c>
      <c r="C193" s="23" t="s">
        <v>63</v>
      </c>
      <c r="D193" s="23" t="s">
        <v>565</v>
      </c>
      <c r="E193" s="23" t="s">
        <v>65</v>
      </c>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t="s">
        <v>552</v>
      </c>
      <c r="AE193" s="23" t="s">
        <v>81</v>
      </c>
      <c r="AF193" s="24" t="s">
        <v>553</v>
      </c>
      <c r="AG193" s="25"/>
      <c r="AH193" s="25"/>
      <c r="AI193" s="26"/>
      <c r="AJ193" s="49" t="s">
        <v>221</v>
      </c>
      <c r="AK193" s="51" t="s">
        <v>421</v>
      </c>
      <c r="AL193" s="29">
        <v>10275225.83</v>
      </c>
      <c r="AM193" s="29">
        <v>4803227.6100000003</v>
      </c>
      <c r="AN193" s="29">
        <v>0</v>
      </c>
      <c r="AO193" s="29">
        <v>0</v>
      </c>
      <c r="AP193" s="29">
        <v>4760543.0599999996</v>
      </c>
      <c r="AQ193" s="29">
        <v>2420546.46</v>
      </c>
      <c r="AR193" s="29">
        <v>265794.73</v>
      </c>
      <c r="AS193" s="29">
        <v>261737.44</v>
      </c>
      <c r="AT193" s="29">
        <v>5248888.04</v>
      </c>
      <c r="AU193" s="29">
        <v>2120943.71</v>
      </c>
      <c r="AV193" s="29">
        <v>5714459.1500000004</v>
      </c>
      <c r="AW193" s="29">
        <v>0</v>
      </c>
      <c r="AX193" s="29">
        <v>2019998.3</v>
      </c>
      <c r="AY193" s="29">
        <v>165619.96</v>
      </c>
      <c r="AZ193" s="29">
        <v>3528840.89</v>
      </c>
      <c r="BA193" s="29">
        <v>1138740.49</v>
      </c>
      <c r="BB193" s="29">
        <v>0</v>
      </c>
      <c r="BC193" s="29">
        <v>0</v>
      </c>
      <c r="BD193" s="29">
        <v>0</v>
      </c>
      <c r="BE193" s="29">
        <v>1138740.49</v>
      </c>
      <c r="BF193" s="29">
        <v>1073034.28</v>
      </c>
      <c r="BG193" s="29">
        <v>0</v>
      </c>
      <c r="BH193" s="29">
        <v>0</v>
      </c>
      <c r="BI193" s="29">
        <v>0</v>
      </c>
      <c r="BJ193" s="29">
        <v>1073034.28</v>
      </c>
      <c r="BK193" s="29">
        <v>338455.96</v>
      </c>
      <c r="BL193" s="29">
        <v>0</v>
      </c>
      <c r="BM193" s="29">
        <v>0</v>
      </c>
      <c r="BN193" s="29">
        <v>0</v>
      </c>
      <c r="BO193" s="29">
        <v>338455.96</v>
      </c>
      <c r="BP193" s="29">
        <v>10167830.939999999</v>
      </c>
      <c r="BQ193" s="29">
        <v>4699890.01</v>
      </c>
      <c r="BR193" s="29">
        <v>0</v>
      </c>
      <c r="BS193" s="29">
        <v>0</v>
      </c>
      <c r="BT193" s="29">
        <v>4760543.0599999996</v>
      </c>
      <c r="BU193" s="29">
        <v>2420546.46</v>
      </c>
      <c r="BV193" s="29">
        <v>158399.84</v>
      </c>
      <c r="BW193" s="29">
        <v>158399.84</v>
      </c>
      <c r="BX193" s="29">
        <v>5248888.04</v>
      </c>
      <c r="BY193" s="29">
        <v>2120943.71</v>
      </c>
      <c r="BZ193" s="29">
        <v>5714459.1500000004</v>
      </c>
      <c r="CA193" s="29">
        <v>0</v>
      </c>
      <c r="CB193" s="29">
        <v>2019998.3</v>
      </c>
      <c r="CC193" s="29">
        <v>165619.96</v>
      </c>
      <c r="CD193" s="29">
        <v>3528840.89</v>
      </c>
      <c r="CE193" s="29">
        <v>1138740.49</v>
      </c>
      <c r="CF193" s="29">
        <v>0</v>
      </c>
      <c r="CG193" s="29">
        <v>0</v>
      </c>
      <c r="CH193" s="29">
        <v>0</v>
      </c>
      <c r="CI193" s="29">
        <v>1138740.49</v>
      </c>
      <c r="CJ193" s="29">
        <v>1073034.28</v>
      </c>
      <c r="CK193" s="29">
        <v>0</v>
      </c>
      <c r="CL193" s="29">
        <v>0</v>
      </c>
      <c r="CM193" s="29">
        <v>0</v>
      </c>
      <c r="CN193" s="29">
        <v>1073034.28</v>
      </c>
      <c r="CO193" s="29">
        <v>338455.96</v>
      </c>
      <c r="CP193" s="29">
        <v>0</v>
      </c>
      <c r="CQ193" s="29">
        <v>0</v>
      </c>
      <c r="CR193" s="29">
        <v>0</v>
      </c>
      <c r="CS193" s="29">
        <v>338455.96</v>
      </c>
      <c r="CT193" s="29">
        <v>10275225.83</v>
      </c>
      <c r="CU193" s="29">
        <v>0</v>
      </c>
      <c r="CV193" s="29">
        <v>4760543.0599999996</v>
      </c>
      <c r="CW193" s="29">
        <v>265794.73</v>
      </c>
      <c r="CX193" s="29">
        <v>5248888.04</v>
      </c>
      <c r="CY193" s="29">
        <v>5714459.1500000004</v>
      </c>
      <c r="CZ193" s="29">
        <v>0</v>
      </c>
      <c r="DA193" s="29">
        <v>2019998.3</v>
      </c>
      <c r="DB193" s="29">
        <v>165619.96</v>
      </c>
      <c r="DC193" s="29">
        <v>3528840.89</v>
      </c>
      <c r="DD193" s="29">
        <v>516494.25</v>
      </c>
      <c r="DE193" s="29">
        <v>0</v>
      </c>
      <c r="DF193" s="29">
        <v>0</v>
      </c>
      <c r="DG193" s="29">
        <v>0</v>
      </c>
      <c r="DH193" s="29">
        <v>516494.25</v>
      </c>
      <c r="DI193" s="29">
        <v>10167830.939999999</v>
      </c>
      <c r="DJ193" s="29">
        <v>0</v>
      </c>
      <c r="DK193" s="29">
        <v>4760543.0599999996</v>
      </c>
      <c r="DL193" s="29">
        <v>158399.84</v>
      </c>
      <c r="DM193" s="29">
        <v>5248888.04</v>
      </c>
      <c r="DN193" s="29">
        <v>5714459.1500000004</v>
      </c>
      <c r="DO193" s="29">
        <v>0</v>
      </c>
      <c r="DP193" s="29">
        <v>2019998.3</v>
      </c>
      <c r="DQ193" s="29">
        <v>165619.96</v>
      </c>
      <c r="DR193" s="29">
        <v>3528840.89</v>
      </c>
      <c r="DS193" s="29">
        <v>516494.25</v>
      </c>
      <c r="DT193" s="29">
        <v>0</v>
      </c>
      <c r="DU193" s="29">
        <v>0</v>
      </c>
      <c r="DV193" s="29">
        <v>0</v>
      </c>
      <c r="DW193" s="29">
        <v>516494.25</v>
      </c>
      <c r="DX193" s="43" t="s">
        <v>68</v>
      </c>
      <c r="DY193" s="30" t="s">
        <v>127</v>
      </c>
      <c r="DZ193" s="2"/>
    </row>
    <row r="194" spans="1:130" ht="101.25" x14ac:dyDescent="0.25">
      <c r="A194" s="41"/>
      <c r="B194" s="44"/>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4"/>
      <c r="AD194" s="23" t="s">
        <v>566</v>
      </c>
      <c r="AE194" s="23" t="s">
        <v>81</v>
      </c>
      <c r="AF194" s="24" t="s">
        <v>567</v>
      </c>
      <c r="AG194" s="25"/>
      <c r="AH194" s="25"/>
      <c r="AI194" s="26"/>
      <c r="AJ194" s="50"/>
      <c r="AK194" s="52"/>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44"/>
      <c r="DY194" s="30" t="s">
        <v>76</v>
      </c>
      <c r="DZ194" s="2"/>
    </row>
    <row r="195" spans="1:130" ht="78.75" x14ac:dyDescent="0.25">
      <c r="A195" s="41"/>
      <c r="B195" s="44"/>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4"/>
      <c r="AD195" s="23" t="s">
        <v>568</v>
      </c>
      <c r="AE195" s="23" t="s">
        <v>81</v>
      </c>
      <c r="AF195" s="24" t="s">
        <v>569</v>
      </c>
      <c r="AG195" s="25"/>
      <c r="AH195" s="25"/>
      <c r="AI195" s="26"/>
      <c r="AJ195" s="50"/>
      <c r="AK195" s="52"/>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44"/>
      <c r="DY195" s="30" t="s">
        <v>88</v>
      </c>
      <c r="DZ195" s="2"/>
    </row>
    <row r="196" spans="1:130" ht="101.25" x14ac:dyDescent="0.25">
      <c r="A196" s="41"/>
      <c r="B196" s="44"/>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4"/>
      <c r="AD196" s="23" t="s">
        <v>472</v>
      </c>
      <c r="AE196" s="23" t="s">
        <v>81</v>
      </c>
      <c r="AF196" s="24" t="s">
        <v>473</v>
      </c>
      <c r="AG196" s="25"/>
      <c r="AH196" s="25"/>
      <c r="AI196" s="26"/>
      <c r="AJ196" s="50"/>
      <c r="AK196" s="52"/>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44"/>
      <c r="DY196" s="30" t="s">
        <v>96</v>
      </c>
      <c r="DZ196" s="2"/>
    </row>
    <row r="197" spans="1:130" ht="101.25" x14ac:dyDescent="0.25">
      <c r="A197" s="41"/>
      <c r="B197" s="44"/>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t="s">
        <v>570</v>
      </c>
      <c r="AE197" s="23" t="s">
        <v>81</v>
      </c>
      <c r="AF197" s="24" t="s">
        <v>571</v>
      </c>
      <c r="AG197" s="25"/>
      <c r="AH197" s="25"/>
      <c r="AI197" s="26"/>
      <c r="AJ197" s="50"/>
      <c r="AK197" s="52"/>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44"/>
      <c r="DY197" s="30" t="s">
        <v>161</v>
      </c>
      <c r="DZ197" s="2"/>
    </row>
    <row r="198" spans="1:130" ht="101.25" x14ac:dyDescent="0.25">
      <c r="A198" s="42"/>
      <c r="B198" s="44"/>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t="s">
        <v>572</v>
      </c>
      <c r="AE198" s="23" t="s">
        <v>81</v>
      </c>
      <c r="AF198" s="24" t="s">
        <v>573</v>
      </c>
      <c r="AG198" s="25"/>
      <c r="AH198" s="25"/>
      <c r="AI198" s="26"/>
      <c r="AJ198" s="50"/>
      <c r="AK198" s="52"/>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44"/>
      <c r="DY198" s="30" t="s">
        <v>125</v>
      </c>
      <c r="DZ198" s="2"/>
    </row>
    <row r="199" spans="1:130" ht="45.2" customHeight="1" x14ac:dyDescent="0.25">
      <c r="A199" s="40" t="s">
        <v>574</v>
      </c>
      <c r="B199" s="43" t="s">
        <v>575</v>
      </c>
      <c r="C199" s="23" t="s">
        <v>63</v>
      </c>
      <c r="D199" s="23" t="s">
        <v>576</v>
      </c>
      <c r="E199" s="23" t="s">
        <v>65</v>
      </c>
      <c r="F199" s="23"/>
      <c r="G199" s="23"/>
      <c r="H199" s="23"/>
      <c r="I199" s="23"/>
      <c r="J199" s="23"/>
      <c r="K199" s="23"/>
      <c r="L199" s="23"/>
      <c r="M199" s="23"/>
      <c r="N199" s="23"/>
      <c r="O199" s="23"/>
      <c r="P199" s="23"/>
      <c r="Q199" s="23"/>
      <c r="R199" s="23"/>
      <c r="S199" s="23"/>
      <c r="T199" s="23"/>
      <c r="U199" s="23"/>
      <c r="V199" s="23"/>
      <c r="W199" s="23"/>
      <c r="X199" s="23"/>
      <c r="Y199" s="23"/>
      <c r="Z199" s="23"/>
      <c r="AA199" s="23" t="s">
        <v>577</v>
      </c>
      <c r="AB199" s="23" t="s">
        <v>348</v>
      </c>
      <c r="AC199" s="24" t="s">
        <v>578</v>
      </c>
      <c r="AD199" s="23"/>
      <c r="AE199" s="23"/>
      <c r="AF199" s="24"/>
      <c r="AG199" s="25"/>
      <c r="AH199" s="25"/>
      <c r="AI199" s="26"/>
      <c r="AJ199" s="49" t="s">
        <v>76</v>
      </c>
      <c r="AK199" s="51" t="s">
        <v>173</v>
      </c>
      <c r="AL199" s="29">
        <v>12000</v>
      </c>
      <c r="AM199" s="29">
        <v>0</v>
      </c>
      <c r="AN199" s="29">
        <v>0</v>
      </c>
      <c r="AO199" s="29">
        <v>0</v>
      </c>
      <c r="AP199" s="29">
        <v>0</v>
      </c>
      <c r="AQ199" s="29">
        <v>0</v>
      </c>
      <c r="AR199" s="29">
        <v>0</v>
      </c>
      <c r="AS199" s="29">
        <v>0</v>
      </c>
      <c r="AT199" s="29">
        <v>12000</v>
      </c>
      <c r="AU199" s="29">
        <v>0</v>
      </c>
      <c r="AV199" s="29">
        <v>17000</v>
      </c>
      <c r="AW199" s="29">
        <v>0</v>
      </c>
      <c r="AX199" s="29">
        <v>0</v>
      </c>
      <c r="AY199" s="29">
        <v>0</v>
      </c>
      <c r="AZ199" s="29">
        <v>17000</v>
      </c>
      <c r="BA199" s="29">
        <v>17000</v>
      </c>
      <c r="BB199" s="29">
        <v>0</v>
      </c>
      <c r="BC199" s="29">
        <v>0</v>
      </c>
      <c r="BD199" s="29">
        <v>0</v>
      </c>
      <c r="BE199" s="29">
        <v>17000</v>
      </c>
      <c r="BF199" s="29">
        <v>9000</v>
      </c>
      <c r="BG199" s="29">
        <v>0</v>
      </c>
      <c r="BH199" s="29">
        <v>0</v>
      </c>
      <c r="BI199" s="29">
        <v>0</v>
      </c>
      <c r="BJ199" s="29">
        <v>9000</v>
      </c>
      <c r="BK199" s="29">
        <v>500</v>
      </c>
      <c r="BL199" s="29">
        <v>0</v>
      </c>
      <c r="BM199" s="29">
        <v>0</v>
      </c>
      <c r="BN199" s="29">
        <v>0</v>
      </c>
      <c r="BO199" s="29">
        <v>500</v>
      </c>
      <c r="BP199" s="29">
        <v>12000</v>
      </c>
      <c r="BQ199" s="29">
        <v>0</v>
      </c>
      <c r="BR199" s="29">
        <v>0</v>
      </c>
      <c r="BS199" s="29">
        <v>0</v>
      </c>
      <c r="BT199" s="29">
        <v>0</v>
      </c>
      <c r="BU199" s="29">
        <v>0</v>
      </c>
      <c r="BV199" s="29">
        <v>0</v>
      </c>
      <c r="BW199" s="29">
        <v>0</v>
      </c>
      <c r="BX199" s="29">
        <v>12000</v>
      </c>
      <c r="BY199" s="29">
        <v>0</v>
      </c>
      <c r="BZ199" s="29">
        <v>17000</v>
      </c>
      <c r="CA199" s="29">
        <v>0</v>
      </c>
      <c r="CB199" s="29">
        <v>0</v>
      </c>
      <c r="CC199" s="29">
        <v>0</v>
      </c>
      <c r="CD199" s="29">
        <v>17000</v>
      </c>
      <c r="CE199" s="29">
        <v>17000</v>
      </c>
      <c r="CF199" s="29">
        <v>0</v>
      </c>
      <c r="CG199" s="29">
        <v>0</v>
      </c>
      <c r="CH199" s="29">
        <v>0</v>
      </c>
      <c r="CI199" s="29">
        <v>17000</v>
      </c>
      <c r="CJ199" s="29">
        <v>9000</v>
      </c>
      <c r="CK199" s="29">
        <v>0</v>
      </c>
      <c r="CL199" s="29">
        <v>0</v>
      </c>
      <c r="CM199" s="29">
        <v>0</v>
      </c>
      <c r="CN199" s="29">
        <v>9000</v>
      </c>
      <c r="CO199" s="29">
        <v>500</v>
      </c>
      <c r="CP199" s="29">
        <v>0</v>
      </c>
      <c r="CQ199" s="29">
        <v>0</v>
      </c>
      <c r="CR199" s="29">
        <v>0</v>
      </c>
      <c r="CS199" s="29">
        <v>500</v>
      </c>
      <c r="CT199" s="29">
        <v>12000</v>
      </c>
      <c r="CU199" s="29">
        <v>0</v>
      </c>
      <c r="CV199" s="29">
        <v>0</v>
      </c>
      <c r="CW199" s="29">
        <v>0</v>
      </c>
      <c r="CX199" s="29">
        <v>12000</v>
      </c>
      <c r="CY199" s="29">
        <v>17000</v>
      </c>
      <c r="CZ199" s="29">
        <v>0</v>
      </c>
      <c r="DA199" s="29">
        <v>0</v>
      </c>
      <c r="DB199" s="29">
        <v>0</v>
      </c>
      <c r="DC199" s="29">
        <v>17000</v>
      </c>
      <c r="DD199" s="29">
        <v>8500</v>
      </c>
      <c r="DE199" s="29">
        <v>0</v>
      </c>
      <c r="DF199" s="29">
        <v>0</v>
      </c>
      <c r="DG199" s="29">
        <v>0</v>
      </c>
      <c r="DH199" s="29">
        <v>8500</v>
      </c>
      <c r="DI199" s="29">
        <v>12000</v>
      </c>
      <c r="DJ199" s="29">
        <v>0</v>
      </c>
      <c r="DK199" s="29">
        <v>0</v>
      </c>
      <c r="DL199" s="29">
        <v>0</v>
      </c>
      <c r="DM199" s="29">
        <v>12000</v>
      </c>
      <c r="DN199" s="29">
        <v>17000</v>
      </c>
      <c r="DO199" s="29">
        <v>0</v>
      </c>
      <c r="DP199" s="29">
        <v>0</v>
      </c>
      <c r="DQ199" s="29">
        <v>0</v>
      </c>
      <c r="DR199" s="29">
        <v>17000</v>
      </c>
      <c r="DS199" s="29">
        <v>8500</v>
      </c>
      <c r="DT199" s="29">
        <v>0</v>
      </c>
      <c r="DU199" s="29">
        <v>0</v>
      </c>
      <c r="DV199" s="29">
        <v>0</v>
      </c>
      <c r="DW199" s="29">
        <v>8500</v>
      </c>
      <c r="DX199" s="43" t="s">
        <v>68</v>
      </c>
      <c r="DY199" s="30" t="s">
        <v>127</v>
      </c>
      <c r="DZ199" s="2"/>
    </row>
    <row r="200" spans="1:130" ht="45" x14ac:dyDescent="0.25">
      <c r="A200" s="42"/>
      <c r="B200" s="44"/>
      <c r="C200" s="23" t="s">
        <v>579</v>
      </c>
      <c r="D200" s="23" t="s">
        <v>72</v>
      </c>
      <c r="E200" s="23" t="s">
        <v>580</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4"/>
      <c r="AD200" s="23"/>
      <c r="AE200" s="23"/>
      <c r="AF200" s="24"/>
      <c r="AG200" s="25"/>
      <c r="AH200" s="25"/>
      <c r="AI200" s="26"/>
      <c r="AJ200" s="50"/>
      <c r="AK200" s="52"/>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44"/>
      <c r="DY200" s="30" t="s">
        <v>76</v>
      </c>
      <c r="DZ200" s="2"/>
    </row>
    <row r="201" spans="1:130" ht="135" x14ac:dyDescent="0.25">
      <c r="A201" s="21" t="s">
        <v>581</v>
      </c>
      <c r="B201" s="22" t="s">
        <v>582</v>
      </c>
      <c r="C201" s="23" t="s">
        <v>63</v>
      </c>
      <c r="D201" s="23" t="s">
        <v>583</v>
      </c>
      <c r="E201" s="23" t="s">
        <v>65</v>
      </c>
      <c r="F201" s="23"/>
      <c r="G201" s="23"/>
      <c r="H201" s="23"/>
      <c r="I201" s="23"/>
      <c r="J201" s="23"/>
      <c r="K201" s="23"/>
      <c r="L201" s="23"/>
      <c r="M201" s="23"/>
      <c r="N201" s="23"/>
      <c r="O201" s="23"/>
      <c r="P201" s="23"/>
      <c r="Q201" s="23"/>
      <c r="R201" s="23"/>
      <c r="S201" s="23"/>
      <c r="T201" s="23"/>
      <c r="U201" s="23"/>
      <c r="V201" s="23"/>
      <c r="W201" s="23"/>
      <c r="X201" s="23"/>
      <c r="Y201" s="23"/>
      <c r="Z201" s="23"/>
      <c r="AA201" s="23" t="s">
        <v>584</v>
      </c>
      <c r="AB201" s="23" t="s">
        <v>585</v>
      </c>
      <c r="AC201" s="24" t="s">
        <v>186</v>
      </c>
      <c r="AD201" s="23"/>
      <c r="AE201" s="23"/>
      <c r="AF201" s="24"/>
      <c r="AG201" s="25"/>
      <c r="AH201" s="25"/>
      <c r="AI201" s="26"/>
      <c r="AJ201" s="27" t="s">
        <v>125</v>
      </c>
      <c r="AK201" s="28" t="s">
        <v>230</v>
      </c>
      <c r="AL201" s="29">
        <v>78900</v>
      </c>
      <c r="AM201" s="29">
        <v>38900</v>
      </c>
      <c r="AN201" s="29">
        <v>0</v>
      </c>
      <c r="AO201" s="29">
        <v>0</v>
      </c>
      <c r="AP201" s="29">
        <v>0</v>
      </c>
      <c r="AQ201" s="29">
        <v>0</v>
      </c>
      <c r="AR201" s="29">
        <v>0</v>
      </c>
      <c r="AS201" s="29">
        <v>0</v>
      </c>
      <c r="AT201" s="29">
        <v>78900</v>
      </c>
      <c r="AU201" s="29">
        <v>38900</v>
      </c>
      <c r="AV201" s="29">
        <v>80000</v>
      </c>
      <c r="AW201" s="29">
        <v>0</v>
      </c>
      <c r="AX201" s="29">
        <v>0</v>
      </c>
      <c r="AY201" s="29">
        <v>0</v>
      </c>
      <c r="AZ201" s="29">
        <v>80000</v>
      </c>
      <c r="BA201" s="29">
        <v>80000</v>
      </c>
      <c r="BB201" s="29">
        <v>0</v>
      </c>
      <c r="BC201" s="29">
        <v>0</v>
      </c>
      <c r="BD201" s="29">
        <v>0</v>
      </c>
      <c r="BE201" s="29">
        <v>80000</v>
      </c>
      <c r="BF201" s="29">
        <v>45000</v>
      </c>
      <c r="BG201" s="29">
        <v>0</v>
      </c>
      <c r="BH201" s="29">
        <v>0</v>
      </c>
      <c r="BI201" s="29">
        <v>0</v>
      </c>
      <c r="BJ201" s="29">
        <v>45000</v>
      </c>
      <c r="BK201" s="29">
        <v>5000</v>
      </c>
      <c r="BL201" s="29">
        <v>0</v>
      </c>
      <c r="BM201" s="29">
        <v>0</v>
      </c>
      <c r="BN201" s="29">
        <v>0</v>
      </c>
      <c r="BO201" s="29">
        <v>5000</v>
      </c>
      <c r="BP201" s="29">
        <v>78900</v>
      </c>
      <c r="BQ201" s="29">
        <v>38900</v>
      </c>
      <c r="BR201" s="29">
        <v>0</v>
      </c>
      <c r="BS201" s="29">
        <v>0</v>
      </c>
      <c r="BT201" s="29">
        <v>0</v>
      </c>
      <c r="BU201" s="29">
        <v>0</v>
      </c>
      <c r="BV201" s="29">
        <v>0</v>
      </c>
      <c r="BW201" s="29">
        <v>0</v>
      </c>
      <c r="BX201" s="29">
        <v>78900</v>
      </c>
      <c r="BY201" s="29">
        <v>38900</v>
      </c>
      <c r="BZ201" s="29">
        <v>80000</v>
      </c>
      <c r="CA201" s="29">
        <v>0</v>
      </c>
      <c r="CB201" s="29">
        <v>0</v>
      </c>
      <c r="CC201" s="29">
        <v>0</v>
      </c>
      <c r="CD201" s="29">
        <v>80000</v>
      </c>
      <c r="CE201" s="29">
        <v>80000</v>
      </c>
      <c r="CF201" s="29">
        <v>0</v>
      </c>
      <c r="CG201" s="29">
        <v>0</v>
      </c>
      <c r="CH201" s="29">
        <v>0</v>
      </c>
      <c r="CI201" s="29">
        <v>80000</v>
      </c>
      <c r="CJ201" s="29">
        <v>45000</v>
      </c>
      <c r="CK201" s="29">
        <v>0</v>
      </c>
      <c r="CL201" s="29">
        <v>0</v>
      </c>
      <c r="CM201" s="29">
        <v>0</v>
      </c>
      <c r="CN201" s="29">
        <v>45000</v>
      </c>
      <c r="CO201" s="29">
        <v>5000</v>
      </c>
      <c r="CP201" s="29">
        <v>0</v>
      </c>
      <c r="CQ201" s="29">
        <v>0</v>
      </c>
      <c r="CR201" s="29">
        <v>0</v>
      </c>
      <c r="CS201" s="29">
        <v>5000</v>
      </c>
      <c r="CT201" s="29">
        <v>78900</v>
      </c>
      <c r="CU201" s="29">
        <v>0</v>
      </c>
      <c r="CV201" s="29">
        <v>0</v>
      </c>
      <c r="CW201" s="29">
        <v>0</v>
      </c>
      <c r="CX201" s="29">
        <v>78900</v>
      </c>
      <c r="CY201" s="29">
        <v>80000</v>
      </c>
      <c r="CZ201" s="29">
        <v>0</v>
      </c>
      <c r="DA201" s="29">
        <v>0</v>
      </c>
      <c r="DB201" s="29">
        <v>0</v>
      </c>
      <c r="DC201" s="29">
        <v>80000</v>
      </c>
      <c r="DD201" s="29">
        <v>40000</v>
      </c>
      <c r="DE201" s="29">
        <v>0</v>
      </c>
      <c r="DF201" s="29">
        <v>0</v>
      </c>
      <c r="DG201" s="29">
        <v>0</v>
      </c>
      <c r="DH201" s="29">
        <v>40000</v>
      </c>
      <c r="DI201" s="29">
        <v>78900</v>
      </c>
      <c r="DJ201" s="29">
        <v>0</v>
      </c>
      <c r="DK201" s="29">
        <v>0</v>
      </c>
      <c r="DL201" s="29">
        <v>0</v>
      </c>
      <c r="DM201" s="29">
        <v>78900</v>
      </c>
      <c r="DN201" s="29">
        <v>80000</v>
      </c>
      <c r="DO201" s="29">
        <v>0</v>
      </c>
      <c r="DP201" s="29">
        <v>0</v>
      </c>
      <c r="DQ201" s="29">
        <v>0</v>
      </c>
      <c r="DR201" s="29">
        <v>80000</v>
      </c>
      <c r="DS201" s="29">
        <v>40000</v>
      </c>
      <c r="DT201" s="29">
        <v>0</v>
      </c>
      <c r="DU201" s="29">
        <v>0</v>
      </c>
      <c r="DV201" s="29">
        <v>0</v>
      </c>
      <c r="DW201" s="29">
        <v>40000</v>
      </c>
      <c r="DX201" s="22" t="s">
        <v>68</v>
      </c>
      <c r="DY201" s="30" t="s">
        <v>66</v>
      </c>
      <c r="DZ201" s="2"/>
    </row>
    <row r="202" spans="1:130" ht="63" x14ac:dyDescent="0.25">
      <c r="A202" s="16" t="s">
        <v>586</v>
      </c>
      <c r="B202" s="17" t="s">
        <v>587</v>
      </c>
      <c r="C202" s="18" t="s">
        <v>56</v>
      </c>
      <c r="D202" s="18" t="s">
        <v>56</v>
      </c>
      <c r="E202" s="18" t="s">
        <v>56</v>
      </c>
      <c r="F202" s="18" t="s">
        <v>56</v>
      </c>
      <c r="G202" s="18" t="s">
        <v>56</v>
      </c>
      <c r="H202" s="18" t="s">
        <v>56</v>
      </c>
      <c r="I202" s="18" t="s">
        <v>56</v>
      </c>
      <c r="J202" s="18" t="s">
        <v>56</v>
      </c>
      <c r="K202" s="18" t="s">
        <v>56</v>
      </c>
      <c r="L202" s="18" t="s">
        <v>56</v>
      </c>
      <c r="M202" s="18" t="s">
        <v>56</v>
      </c>
      <c r="N202" s="18" t="s">
        <v>56</v>
      </c>
      <c r="O202" s="18" t="s">
        <v>56</v>
      </c>
      <c r="P202" s="18" t="s">
        <v>56</v>
      </c>
      <c r="Q202" s="18" t="s">
        <v>56</v>
      </c>
      <c r="R202" s="18" t="s">
        <v>56</v>
      </c>
      <c r="S202" s="18" t="s">
        <v>56</v>
      </c>
      <c r="T202" s="18" t="s">
        <v>56</v>
      </c>
      <c r="U202" s="18" t="s">
        <v>56</v>
      </c>
      <c r="V202" s="18" t="s">
        <v>56</v>
      </c>
      <c r="W202" s="18" t="s">
        <v>56</v>
      </c>
      <c r="X202" s="18" t="s">
        <v>56</v>
      </c>
      <c r="Y202" s="18" t="s">
        <v>56</v>
      </c>
      <c r="Z202" s="18" t="s">
        <v>56</v>
      </c>
      <c r="AA202" s="18" t="s">
        <v>56</v>
      </c>
      <c r="AB202" s="18" t="s">
        <v>56</v>
      </c>
      <c r="AC202" s="18" t="s">
        <v>56</v>
      </c>
      <c r="AD202" s="18" t="s">
        <v>56</v>
      </c>
      <c r="AE202" s="18" t="s">
        <v>56</v>
      </c>
      <c r="AF202" s="18" t="s">
        <v>56</v>
      </c>
      <c r="AG202" s="19"/>
      <c r="AH202" s="19"/>
      <c r="AI202" s="19"/>
      <c r="AJ202" s="17" t="s">
        <v>56</v>
      </c>
      <c r="AK202" s="18" t="s">
        <v>56</v>
      </c>
      <c r="AL202" s="20">
        <v>19776911.670000002</v>
      </c>
      <c r="AM202" s="20">
        <v>10810689.43</v>
      </c>
      <c r="AN202" s="20">
        <v>0</v>
      </c>
      <c r="AO202" s="20">
        <v>0</v>
      </c>
      <c r="AP202" s="20">
        <v>806427</v>
      </c>
      <c r="AQ202" s="20">
        <v>0</v>
      </c>
      <c r="AR202" s="20">
        <v>940512.73</v>
      </c>
      <c r="AS202" s="20">
        <v>72712.929999999993</v>
      </c>
      <c r="AT202" s="20">
        <v>18029971.940000001</v>
      </c>
      <c r="AU202" s="20">
        <v>10737976.5</v>
      </c>
      <c r="AV202" s="20">
        <v>18398905.989999998</v>
      </c>
      <c r="AW202" s="20">
        <v>0</v>
      </c>
      <c r="AX202" s="20">
        <v>0</v>
      </c>
      <c r="AY202" s="20">
        <v>867799.8</v>
      </c>
      <c r="AZ202" s="20">
        <v>17531106.190000001</v>
      </c>
      <c r="BA202" s="20">
        <v>15093310.689999999</v>
      </c>
      <c r="BB202" s="20">
        <v>0</v>
      </c>
      <c r="BC202" s="20">
        <v>0</v>
      </c>
      <c r="BD202" s="20">
        <v>867799.8</v>
      </c>
      <c r="BE202" s="20">
        <v>14225510.890000001</v>
      </c>
      <c r="BF202" s="20">
        <v>8204494.7999999998</v>
      </c>
      <c r="BG202" s="20">
        <v>0</v>
      </c>
      <c r="BH202" s="20">
        <v>0</v>
      </c>
      <c r="BI202" s="20">
        <v>0</v>
      </c>
      <c r="BJ202" s="20">
        <v>8204494.7999999998</v>
      </c>
      <c r="BK202" s="20">
        <v>1791935.2</v>
      </c>
      <c r="BL202" s="20">
        <v>0</v>
      </c>
      <c r="BM202" s="20">
        <v>0</v>
      </c>
      <c r="BN202" s="20">
        <v>0</v>
      </c>
      <c r="BO202" s="20">
        <v>1791935.2</v>
      </c>
      <c r="BP202" s="20">
        <v>19776911.670000002</v>
      </c>
      <c r="BQ202" s="20">
        <v>10810689.43</v>
      </c>
      <c r="BR202" s="20">
        <v>0</v>
      </c>
      <c r="BS202" s="20">
        <v>0</v>
      </c>
      <c r="BT202" s="20">
        <v>806427</v>
      </c>
      <c r="BU202" s="20">
        <v>0</v>
      </c>
      <c r="BV202" s="20">
        <v>940512.73</v>
      </c>
      <c r="BW202" s="20">
        <v>72712.929999999993</v>
      </c>
      <c r="BX202" s="20">
        <v>18029971.940000001</v>
      </c>
      <c r="BY202" s="20">
        <v>10737976.5</v>
      </c>
      <c r="BZ202" s="20">
        <v>18398905.989999998</v>
      </c>
      <c r="CA202" s="20">
        <v>0</v>
      </c>
      <c r="CB202" s="20">
        <v>0</v>
      </c>
      <c r="CC202" s="20">
        <v>867799.8</v>
      </c>
      <c r="CD202" s="20">
        <v>17531106.190000001</v>
      </c>
      <c r="CE202" s="20">
        <v>15093310.689999999</v>
      </c>
      <c r="CF202" s="20">
        <v>0</v>
      </c>
      <c r="CG202" s="20">
        <v>0</v>
      </c>
      <c r="CH202" s="20">
        <v>867799.8</v>
      </c>
      <c r="CI202" s="20">
        <v>14225510.890000001</v>
      </c>
      <c r="CJ202" s="20">
        <v>8204494.7999999998</v>
      </c>
      <c r="CK202" s="20">
        <v>0</v>
      </c>
      <c r="CL202" s="20">
        <v>0</v>
      </c>
      <c r="CM202" s="20">
        <v>0</v>
      </c>
      <c r="CN202" s="20">
        <v>8204494.7999999998</v>
      </c>
      <c r="CO202" s="20">
        <v>1791935.2</v>
      </c>
      <c r="CP202" s="20">
        <v>0</v>
      </c>
      <c r="CQ202" s="20">
        <v>0</v>
      </c>
      <c r="CR202" s="20">
        <v>0</v>
      </c>
      <c r="CS202" s="20">
        <v>1791935.2</v>
      </c>
      <c r="CT202" s="20">
        <v>19776911.670000002</v>
      </c>
      <c r="CU202" s="20">
        <v>0</v>
      </c>
      <c r="CV202" s="20">
        <v>806427</v>
      </c>
      <c r="CW202" s="20">
        <v>940512.73</v>
      </c>
      <c r="CX202" s="20">
        <v>18029971.940000001</v>
      </c>
      <c r="CY202" s="20">
        <v>18398905.989999998</v>
      </c>
      <c r="CZ202" s="20">
        <v>0</v>
      </c>
      <c r="DA202" s="20">
        <v>0</v>
      </c>
      <c r="DB202" s="20">
        <v>867799.8</v>
      </c>
      <c r="DC202" s="20">
        <v>17531106.190000001</v>
      </c>
      <c r="DD202" s="20">
        <v>7840611.7999999998</v>
      </c>
      <c r="DE202" s="20">
        <v>0</v>
      </c>
      <c r="DF202" s="20">
        <v>0</v>
      </c>
      <c r="DG202" s="20">
        <v>0</v>
      </c>
      <c r="DH202" s="20">
        <v>7840611.7999999998</v>
      </c>
      <c r="DI202" s="20">
        <v>19776911.670000002</v>
      </c>
      <c r="DJ202" s="20">
        <v>0</v>
      </c>
      <c r="DK202" s="20">
        <v>806427</v>
      </c>
      <c r="DL202" s="20">
        <v>940512.73</v>
      </c>
      <c r="DM202" s="20">
        <v>18029971.940000001</v>
      </c>
      <c r="DN202" s="20">
        <v>18398905.989999998</v>
      </c>
      <c r="DO202" s="20">
        <v>0</v>
      </c>
      <c r="DP202" s="20">
        <v>0</v>
      </c>
      <c r="DQ202" s="20">
        <v>867799.8</v>
      </c>
      <c r="DR202" s="20">
        <v>17531106.190000001</v>
      </c>
      <c r="DS202" s="20">
        <v>7840611.7999999998</v>
      </c>
      <c r="DT202" s="20">
        <v>0</v>
      </c>
      <c r="DU202" s="20">
        <v>0</v>
      </c>
      <c r="DV202" s="20">
        <v>0</v>
      </c>
      <c r="DW202" s="20">
        <v>7840611.7999999998</v>
      </c>
      <c r="DX202" s="18"/>
      <c r="DY202" s="2"/>
      <c r="DZ202" s="2"/>
    </row>
    <row r="203" spans="1:130" ht="101.25" x14ac:dyDescent="0.25">
      <c r="A203" s="21" t="s">
        <v>588</v>
      </c>
      <c r="B203" s="22" t="s">
        <v>589</v>
      </c>
      <c r="C203" s="23" t="s">
        <v>63</v>
      </c>
      <c r="D203" s="23" t="s">
        <v>471</v>
      </c>
      <c r="E203" s="23" t="s">
        <v>65</v>
      </c>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4"/>
      <c r="AD203" s="23" t="s">
        <v>566</v>
      </c>
      <c r="AE203" s="23" t="s">
        <v>81</v>
      </c>
      <c r="AF203" s="24" t="s">
        <v>567</v>
      </c>
      <c r="AG203" s="25"/>
      <c r="AH203" s="25"/>
      <c r="AI203" s="26"/>
      <c r="AJ203" s="27" t="s">
        <v>66</v>
      </c>
      <c r="AK203" s="28" t="s">
        <v>222</v>
      </c>
      <c r="AL203" s="29">
        <v>0</v>
      </c>
      <c r="AM203" s="29">
        <v>0</v>
      </c>
      <c r="AN203" s="29">
        <v>0</v>
      </c>
      <c r="AO203" s="29">
        <v>0</v>
      </c>
      <c r="AP203" s="29">
        <v>0</v>
      </c>
      <c r="AQ203" s="29">
        <v>0</v>
      </c>
      <c r="AR203" s="29">
        <v>0</v>
      </c>
      <c r="AS203" s="29">
        <v>0</v>
      </c>
      <c r="AT203" s="29">
        <v>0</v>
      </c>
      <c r="AU203" s="29">
        <v>0</v>
      </c>
      <c r="AV203" s="29">
        <v>600000</v>
      </c>
      <c r="AW203" s="29">
        <v>0</v>
      </c>
      <c r="AX203" s="29">
        <v>0</v>
      </c>
      <c r="AY203" s="29">
        <v>0</v>
      </c>
      <c r="AZ203" s="29">
        <v>600000</v>
      </c>
      <c r="BA203" s="29">
        <v>0</v>
      </c>
      <c r="BB203" s="29">
        <v>0</v>
      </c>
      <c r="BC203" s="29">
        <v>0</v>
      </c>
      <c r="BD203" s="29">
        <v>0</v>
      </c>
      <c r="BE203" s="29">
        <v>0</v>
      </c>
      <c r="BF203" s="29">
        <v>0</v>
      </c>
      <c r="BG203" s="29">
        <v>0</v>
      </c>
      <c r="BH203" s="29">
        <v>0</v>
      </c>
      <c r="BI203" s="29">
        <v>0</v>
      </c>
      <c r="BJ203" s="29">
        <v>0</v>
      </c>
      <c r="BK203" s="29">
        <v>0</v>
      </c>
      <c r="BL203" s="29">
        <v>0</v>
      </c>
      <c r="BM203" s="29">
        <v>0</v>
      </c>
      <c r="BN203" s="29">
        <v>0</v>
      </c>
      <c r="BO203" s="29">
        <v>0</v>
      </c>
      <c r="BP203" s="29">
        <v>0</v>
      </c>
      <c r="BQ203" s="29">
        <v>0</v>
      </c>
      <c r="BR203" s="29">
        <v>0</v>
      </c>
      <c r="BS203" s="29">
        <v>0</v>
      </c>
      <c r="BT203" s="29">
        <v>0</v>
      </c>
      <c r="BU203" s="29">
        <v>0</v>
      </c>
      <c r="BV203" s="29">
        <v>0</v>
      </c>
      <c r="BW203" s="29">
        <v>0</v>
      </c>
      <c r="BX203" s="29">
        <v>0</v>
      </c>
      <c r="BY203" s="29">
        <v>0</v>
      </c>
      <c r="BZ203" s="29">
        <v>600000</v>
      </c>
      <c r="CA203" s="29">
        <v>0</v>
      </c>
      <c r="CB203" s="29">
        <v>0</v>
      </c>
      <c r="CC203" s="29">
        <v>0</v>
      </c>
      <c r="CD203" s="29">
        <v>600000</v>
      </c>
      <c r="CE203" s="29">
        <v>0</v>
      </c>
      <c r="CF203" s="29">
        <v>0</v>
      </c>
      <c r="CG203" s="29">
        <v>0</v>
      </c>
      <c r="CH203" s="29">
        <v>0</v>
      </c>
      <c r="CI203" s="29">
        <v>0</v>
      </c>
      <c r="CJ203" s="29">
        <v>0</v>
      </c>
      <c r="CK203" s="29">
        <v>0</v>
      </c>
      <c r="CL203" s="29">
        <v>0</v>
      </c>
      <c r="CM203" s="29">
        <v>0</v>
      </c>
      <c r="CN203" s="29">
        <v>0</v>
      </c>
      <c r="CO203" s="29">
        <v>0</v>
      </c>
      <c r="CP203" s="29">
        <v>0</v>
      </c>
      <c r="CQ203" s="29">
        <v>0</v>
      </c>
      <c r="CR203" s="29">
        <v>0</v>
      </c>
      <c r="CS203" s="29">
        <v>0</v>
      </c>
      <c r="CT203" s="29">
        <v>0</v>
      </c>
      <c r="CU203" s="29">
        <v>0</v>
      </c>
      <c r="CV203" s="29">
        <v>0</v>
      </c>
      <c r="CW203" s="29">
        <v>0</v>
      </c>
      <c r="CX203" s="29">
        <v>0</v>
      </c>
      <c r="CY203" s="29">
        <v>600000</v>
      </c>
      <c r="CZ203" s="29">
        <v>0</v>
      </c>
      <c r="DA203" s="29">
        <v>0</v>
      </c>
      <c r="DB203" s="29">
        <v>0</v>
      </c>
      <c r="DC203" s="29">
        <v>600000</v>
      </c>
      <c r="DD203" s="29">
        <v>0</v>
      </c>
      <c r="DE203" s="29">
        <v>0</v>
      </c>
      <c r="DF203" s="29">
        <v>0</v>
      </c>
      <c r="DG203" s="29">
        <v>0</v>
      </c>
      <c r="DH203" s="29">
        <v>0</v>
      </c>
      <c r="DI203" s="29">
        <v>0</v>
      </c>
      <c r="DJ203" s="29">
        <v>0</v>
      </c>
      <c r="DK203" s="29">
        <v>0</v>
      </c>
      <c r="DL203" s="29">
        <v>0</v>
      </c>
      <c r="DM203" s="29">
        <v>0</v>
      </c>
      <c r="DN203" s="29">
        <v>600000</v>
      </c>
      <c r="DO203" s="29">
        <v>0</v>
      </c>
      <c r="DP203" s="29">
        <v>0</v>
      </c>
      <c r="DQ203" s="29">
        <v>0</v>
      </c>
      <c r="DR203" s="29">
        <v>600000</v>
      </c>
      <c r="DS203" s="29">
        <v>0</v>
      </c>
      <c r="DT203" s="29">
        <v>0</v>
      </c>
      <c r="DU203" s="29">
        <v>0</v>
      </c>
      <c r="DV203" s="29">
        <v>0</v>
      </c>
      <c r="DW203" s="29">
        <v>0</v>
      </c>
      <c r="DX203" s="22" t="s">
        <v>68</v>
      </c>
      <c r="DY203" s="30" t="s">
        <v>127</v>
      </c>
      <c r="DZ203" s="2"/>
    </row>
    <row r="204" spans="1:130" ht="409.5" x14ac:dyDescent="0.25">
      <c r="A204" s="21" t="s">
        <v>590</v>
      </c>
      <c r="B204" s="22" t="s">
        <v>591</v>
      </c>
      <c r="C204" s="23" t="s">
        <v>63</v>
      </c>
      <c r="D204" s="23" t="s">
        <v>592</v>
      </c>
      <c r="E204" s="23" t="s">
        <v>65</v>
      </c>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4"/>
      <c r="AD204" s="23"/>
      <c r="AE204" s="23"/>
      <c r="AF204" s="24"/>
      <c r="AG204" s="25"/>
      <c r="AH204" s="25"/>
      <c r="AI204" s="26"/>
      <c r="AJ204" s="27" t="s">
        <v>165</v>
      </c>
      <c r="AK204" s="28" t="s">
        <v>593</v>
      </c>
      <c r="AL204" s="29">
        <v>660000</v>
      </c>
      <c r="AM204" s="29">
        <v>330000</v>
      </c>
      <c r="AN204" s="29">
        <v>0</v>
      </c>
      <c r="AO204" s="29">
        <v>0</v>
      </c>
      <c r="AP204" s="29">
        <v>0</v>
      </c>
      <c r="AQ204" s="29">
        <v>0</v>
      </c>
      <c r="AR204" s="29">
        <v>0</v>
      </c>
      <c r="AS204" s="29">
        <v>0</v>
      </c>
      <c r="AT204" s="29">
        <v>660000</v>
      </c>
      <c r="AU204" s="29">
        <v>330000</v>
      </c>
      <c r="AV204" s="29">
        <v>0</v>
      </c>
      <c r="AW204" s="29">
        <v>0</v>
      </c>
      <c r="AX204" s="29">
        <v>0</v>
      </c>
      <c r="AY204" s="29">
        <v>0</v>
      </c>
      <c r="AZ204" s="29">
        <v>0</v>
      </c>
      <c r="BA204" s="29">
        <v>0</v>
      </c>
      <c r="BB204" s="29">
        <v>0</v>
      </c>
      <c r="BC204" s="29">
        <v>0</v>
      </c>
      <c r="BD204" s="29">
        <v>0</v>
      </c>
      <c r="BE204" s="29">
        <v>0</v>
      </c>
      <c r="BF204" s="29">
        <v>0</v>
      </c>
      <c r="BG204" s="29">
        <v>0</v>
      </c>
      <c r="BH204" s="29">
        <v>0</v>
      </c>
      <c r="BI204" s="29">
        <v>0</v>
      </c>
      <c r="BJ204" s="29">
        <v>0</v>
      </c>
      <c r="BK204" s="29">
        <v>0</v>
      </c>
      <c r="BL204" s="29">
        <v>0</v>
      </c>
      <c r="BM204" s="29">
        <v>0</v>
      </c>
      <c r="BN204" s="29">
        <v>0</v>
      </c>
      <c r="BO204" s="29">
        <v>0</v>
      </c>
      <c r="BP204" s="29">
        <v>660000</v>
      </c>
      <c r="BQ204" s="29">
        <v>330000</v>
      </c>
      <c r="BR204" s="29">
        <v>0</v>
      </c>
      <c r="BS204" s="29">
        <v>0</v>
      </c>
      <c r="BT204" s="29">
        <v>0</v>
      </c>
      <c r="BU204" s="29">
        <v>0</v>
      </c>
      <c r="BV204" s="29">
        <v>0</v>
      </c>
      <c r="BW204" s="29">
        <v>0</v>
      </c>
      <c r="BX204" s="29">
        <v>660000</v>
      </c>
      <c r="BY204" s="29">
        <v>330000</v>
      </c>
      <c r="BZ204" s="29">
        <v>0</v>
      </c>
      <c r="CA204" s="29">
        <v>0</v>
      </c>
      <c r="CB204" s="29">
        <v>0</v>
      </c>
      <c r="CC204" s="29">
        <v>0</v>
      </c>
      <c r="CD204" s="29">
        <v>0</v>
      </c>
      <c r="CE204" s="29">
        <v>0</v>
      </c>
      <c r="CF204" s="29">
        <v>0</v>
      </c>
      <c r="CG204" s="29">
        <v>0</v>
      </c>
      <c r="CH204" s="29">
        <v>0</v>
      </c>
      <c r="CI204" s="29">
        <v>0</v>
      </c>
      <c r="CJ204" s="29">
        <v>0</v>
      </c>
      <c r="CK204" s="29">
        <v>0</v>
      </c>
      <c r="CL204" s="29">
        <v>0</v>
      </c>
      <c r="CM204" s="29">
        <v>0</v>
      </c>
      <c r="CN204" s="29">
        <v>0</v>
      </c>
      <c r="CO204" s="29">
        <v>0</v>
      </c>
      <c r="CP204" s="29">
        <v>0</v>
      </c>
      <c r="CQ204" s="29">
        <v>0</v>
      </c>
      <c r="CR204" s="29">
        <v>0</v>
      </c>
      <c r="CS204" s="29">
        <v>0</v>
      </c>
      <c r="CT204" s="29">
        <v>660000</v>
      </c>
      <c r="CU204" s="29">
        <v>0</v>
      </c>
      <c r="CV204" s="29">
        <v>0</v>
      </c>
      <c r="CW204" s="29">
        <v>0</v>
      </c>
      <c r="CX204" s="29">
        <v>660000</v>
      </c>
      <c r="CY204" s="29">
        <v>0</v>
      </c>
      <c r="CZ204" s="29">
        <v>0</v>
      </c>
      <c r="DA204" s="29">
        <v>0</v>
      </c>
      <c r="DB204" s="29">
        <v>0</v>
      </c>
      <c r="DC204" s="29">
        <v>0</v>
      </c>
      <c r="DD204" s="29">
        <v>0</v>
      </c>
      <c r="DE204" s="29">
        <v>0</v>
      </c>
      <c r="DF204" s="29">
        <v>0</v>
      </c>
      <c r="DG204" s="29">
        <v>0</v>
      </c>
      <c r="DH204" s="29">
        <v>0</v>
      </c>
      <c r="DI204" s="29">
        <v>660000</v>
      </c>
      <c r="DJ204" s="29">
        <v>0</v>
      </c>
      <c r="DK204" s="29">
        <v>0</v>
      </c>
      <c r="DL204" s="29">
        <v>0</v>
      </c>
      <c r="DM204" s="29">
        <v>660000</v>
      </c>
      <c r="DN204" s="29">
        <v>0</v>
      </c>
      <c r="DO204" s="29">
        <v>0</v>
      </c>
      <c r="DP204" s="29">
        <v>0</v>
      </c>
      <c r="DQ204" s="29">
        <v>0</v>
      </c>
      <c r="DR204" s="29">
        <v>0</v>
      </c>
      <c r="DS204" s="29">
        <v>0</v>
      </c>
      <c r="DT204" s="29">
        <v>0</v>
      </c>
      <c r="DU204" s="29">
        <v>0</v>
      </c>
      <c r="DV204" s="29">
        <v>0</v>
      </c>
      <c r="DW204" s="29">
        <v>0</v>
      </c>
      <c r="DX204" s="22" t="s">
        <v>68</v>
      </c>
      <c r="DY204" s="30" t="s">
        <v>127</v>
      </c>
      <c r="DZ204" s="2"/>
    </row>
    <row r="205" spans="1:130" ht="45" x14ac:dyDescent="0.25">
      <c r="A205" s="21" t="s">
        <v>594</v>
      </c>
      <c r="B205" s="22" t="s">
        <v>595</v>
      </c>
      <c r="C205" s="23" t="s">
        <v>63</v>
      </c>
      <c r="D205" s="23" t="s">
        <v>455</v>
      </c>
      <c r="E205" s="23" t="s">
        <v>65</v>
      </c>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4"/>
      <c r="AD205" s="23"/>
      <c r="AE205" s="23"/>
      <c r="AF205" s="24"/>
      <c r="AG205" s="25"/>
      <c r="AH205" s="25"/>
      <c r="AI205" s="26"/>
      <c r="AJ205" s="27" t="s">
        <v>199</v>
      </c>
      <c r="AK205" s="28" t="s">
        <v>200</v>
      </c>
      <c r="AL205" s="29">
        <v>1160525.18</v>
      </c>
      <c r="AM205" s="29">
        <v>600505.98</v>
      </c>
      <c r="AN205" s="29">
        <v>0</v>
      </c>
      <c r="AO205" s="29">
        <v>0</v>
      </c>
      <c r="AP205" s="29">
        <v>0</v>
      </c>
      <c r="AQ205" s="29">
        <v>0</v>
      </c>
      <c r="AR205" s="29">
        <v>0</v>
      </c>
      <c r="AS205" s="29">
        <v>0</v>
      </c>
      <c r="AT205" s="29">
        <v>1160525.18</v>
      </c>
      <c r="AU205" s="29">
        <v>600505.98</v>
      </c>
      <c r="AV205" s="29">
        <v>0</v>
      </c>
      <c r="AW205" s="29">
        <v>0</v>
      </c>
      <c r="AX205" s="29">
        <v>0</v>
      </c>
      <c r="AY205" s="29">
        <v>0</v>
      </c>
      <c r="AZ205" s="29">
        <v>0</v>
      </c>
      <c r="BA205" s="29">
        <v>0</v>
      </c>
      <c r="BB205" s="29">
        <v>0</v>
      </c>
      <c r="BC205" s="29">
        <v>0</v>
      </c>
      <c r="BD205" s="29">
        <v>0</v>
      </c>
      <c r="BE205" s="29">
        <v>0</v>
      </c>
      <c r="BF205" s="29">
        <v>0</v>
      </c>
      <c r="BG205" s="29">
        <v>0</v>
      </c>
      <c r="BH205" s="29">
        <v>0</v>
      </c>
      <c r="BI205" s="29">
        <v>0</v>
      </c>
      <c r="BJ205" s="29">
        <v>0</v>
      </c>
      <c r="BK205" s="29">
        <v>0</v>
      </c>
      <c r="BL205" s="29">
        <v>0</v>
      </c>
      <c r="BM205" s="29">
        <v>0</v>
      </c>
      <c r="BN205" s="29">
        <v>0</v>
      </c>
      <c r="BO205" s="29">
        <v>0</v>
      </c>
      <c r="BP205" s="29">
        <v>1160525.18</v>
      </c>
      <c r="BQ205" s="29">
        <v>600505.98</v>
      </c>
      <c r="BR205" s="29">
        <v>0</v>
      </c>
      <c r="BS205" s="29">
        <v>0</v>
      </c>
      <c r="BT205" s="29">
        <v>0</v>
      </c>
      <c r="BU205" s="29">
        <v>0</v>
      </c>
      <c r="BV205" s="29">
        <v>0</v>
      </c>
      <c r="BW205" s="29">
        <v>0</v>
      </c>
      <c r="BX205" s="29">
        <v>1160525.18</v>
      </c>
      <c r="BY205" s="29">
        <v>600505.98</v>
      </c>
      <c r="BZ205" s="29">
        <v>0</v>
      </c>
      <c r="CA205" s="29">
        <v>0</v>
      </c>
      <c r="CB205" s="29">
        <v>0</v>
      </c>
      <c r="CC205" s="29">
        <v>0</v>
      </c>
      <c r="CD205" s="29">
        <v>0</v>
      </c>
      <c r="CE205" s="29">
        <v>0</v>
      </c>
      <c r="CF205" s="29">
        <v>0</v>
      </c>
      <c r="CG205" s="29">
        <v>0</v>
      </c>
      <c r="CH205" s="29">
        <v>0</v>
      </c>
      <c r="CI205" s="29">
        <v>0</v>
      </c>
      <c r="CJ205" s="29">
        <v>0</v>
      </c>
      <c r="CK205" s="29">
        <v>0</v>
      </c>
      <c r="CL205" s="29">
        <v>0</v>
      </c>
      <c r="CM205" s="29">
        <v>0</v>
      </c>
      <c r="CN205" s="29">
        <v>0</v>
      </c>
      <c r="CO205" s="29">
        <v>0</v>
      </c>
      <c r="CP205" s="29">
        <v>0</v>
      </c>
      <c r="CQ205" s="29">
        <v>0</v>
      </c>
      <c r="CR205" s="29">
        <v>0</v>
      </c>
      <c r="CS205" s="29">
        <v>0</v>
      </c>
      <c r="CT205" s="29">
        <v>1160525.18</v>
      </c>
      <c r="CU205" s="29">
        <v>0</v>
      </c>
      <c r="CV205" s="29">
        <v>0</v>
      </c>
      <c r="CW205" s="29">
        <v>0</v>
      </c>
      <c r="CX205" s="29">
        <v>1160525.18</v>
      </c>
      <c r="CY205" s="29">
        <v>0</v>
      </c>
      <c r="CZ205" s="29">
        <v>0</v>
      </c>
      <c r="DA205" s="29">
        <v>0</v>
      </c>
      <c r="DB205" s="29">
        <v>0</v>
      </c>
      <c r="DC205" s="29">
        <v>0</v>
      </c>
      <c r="DD205" s="29">
        <v>0</v>
      </c>
      <c r="DE205" s="29">
        <v>0</v>
      </c>
      <c r="DF205" s="29">
        <v>0</v>
      </c>
      <c r="DG205" s="29">
        <v>0</v>
      </c>
      <c r="DH205" s="29">
        <v>0</v>
      </c>
      <c r="DI205" s="29">
        <v>1160525.18</v>
      </c>
      <c r="DJ205" s="29">
        <v>0</v>
      </c>
      <c r="DK205" s="29">
        <v>0</v>
      </c>
      <c r="DL205" s="29">
        <v>0</v>
      </c>
      <c r="DM205" s="29">
        <v>1160525.18</v>
      </c>
      <c r="DN205" s="29">
        <v>0</v>
      </c>
      <c r="DO205" s="29">
        <v>0</v>
      </c>
      <c r="DP205" s="29">
        <v>0</v>
      </c>
      <c r="DQ205" s="29">
        <v>0</v>
      </c>
      <c r="DR205" s="29">
        <v>0</v>
      </c>
      <c r="DS205" s="29">
        <v>0</v>
      </c>
      <c r="DT205" s="29">
        <v>0</v>
      </c>
      <c r="DU205" s="29">
        <v>0</v>
      </c>
      <c r="DV205" s="29">
        <v>0</v>
      </c>
      <c r="DW205" s="29">
        <v>0</v>
      </c>
      <c r="DX205" s="22" t="s">
        <v>68</v>
      </c>
      <c r="DY205" s="30" t="s">
        <v>127</v>
      </c>
      <c r="DZ205" s="2"/>
    </row>
    <row r="206" spans="1:130" ht="45.2" customHeight="1" x14ac:dyDescent="0.25">
      <c r="A206" s="40" t="s">
        <v>596</v>
      </c>
      <c r="B206" s="43" t="s">
        <v>597</v>
      </c>
      <c r="C206" s="23" t="s">
        <v>63</v>
      </c>
      <c r="D206" s="23" t="s">
        <v>598</v>
      </c>
      <c r="E206" s="23" t="s">
        <v>65</v>
      </c>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4"/>
      <c r="AD206" s="23"/>
      <c r="AE206" s="23"/>
      <c r="AF206" s="24"/>
      <c r="AG206" s="25"/>
      <c r="AH206" s="25"/>
      <c r="AI206" s="26"/>
      <c r="AJ206" s="49" t="s">
        <v>83</v>
      </c>
      <c r="AK206" s="51" t="s">
        <v>84</v>
      </c>
      <c r="AL206" s="29">
        <v>286222.38</v>
      </c>
      <c r="AM206" s="29">
        <v>286222.38</v>
      </c>
      <c r="AN206" s="29">
        <v>0</v>
      </c>
      <c r="AO206" s="29">
        <v>0</v>
      </c>
      <c r="AP206" s="29">
        <v>0</v>
      </c>
      <c r="AQ206" s="29">
        <v>0</v>
      </c>
      <c r="AR206" s="29">
        <v>0</v>
      </c>
      <c r="AS206" s="29">
        <v>0</v>
      </c>
      <c r="AT206" s="29">
        <v>286222.38</v>
      </c>
      <c r="AU206" s="29">
        <v>286222.38</v>
      </c>
      <c r="AV206" s="29">
        <v>0</v>
      </c>
      <c r="AW206" s="29">
        <v>0</v>
      </c>
      <c r="AX206" s="29">
        <v>0</v>
      </c>
      <c r="AY206" s="29">
        <v>0</v>
      </c>
      <c r="AZ206" s="29">
        <v>0</v>
      </c>
      <c r="BA206" s="29">
        <v>0</v>
      </c>
      <c r="BB206" s="29">
        <v>0</v>
      </c>
      <c r="BC206" s="29">
        <v>0</v>
      </c>
      <c r="BD206" s="29">
        <v>0</v>
      </c>
      <c r="BE206" s="29">
        <v>0</v>
      </c>
      <c r="BF206" s="29">
        <v>0</v>
      </c>
      <c r="BG206" s="29">
        <v>0</v>
      </c>
      <c r="BH206" s="29">
        <v>0</v>
      </c>
      <c r="BI206" s="29">
        <v>0</v>
      </c>
      <c r="BJ206" s="29">
        <v>0</v>
      </c>
      <c r="BK206" s="29">
        <v>0</v>
      </c>
      <c r="BL206" s="29">
        <v>0</v>
      </c>
      <c r="BM206" s="29">
        <v>0</v>
      </c>
      <c r="BN206" s="29">
        <v>0</v>
      </c>
      <c r="BO206" s="29">
        <v>0</v>
      </c>
      <c r="BP206" s="29">
        <v>286222.38</v>
      </c>
      <c r="BQ206" s="29">
        <v>286222.38</v>
      </c>
      <c r="BR206" s="29">
        <v>0</v>
      </c>
      <c r="BS206" s="29">
        <v>0</v>
      </c>
      <c r="BT206" s="29">
        <v>0</v>
      </c>
      <c r="BU206" s="29">
        <v>0</v>
      </c>
      <c r="BV206" s="29">
        <v>0</v>
      </c>
      <c r="BW206" s="29">
        <v>0</v>
      </c>
      <c r="BX206" s="29">
        <v>286222.38</v>
      </c>
      <c r="BY206" s="29">
        <v>286222.38</v>
      </c>
      <c r="BZ206" s="29">
        <v>0</v>
      </c>
      <c r="CA206" s="29">
        <v>0</v>
      </c>
      <c r="CB206" s="29">
        <v>0</v>
      </c>
      <c r="CC206" s="29">
        <v>0</v>
      </c>
      <c r="CD206" s="29">
        <v>0</v>
      </c>
      <c r="CE206" s="29">
        <v>0</v>
      </c>
      <c r="CF206" s="29">
        <v>0</v>
      </c>
      <c r="CG206" s="29">
        <v>0</v>
      </c>
      <c r="CH206" s="29">
        <v>0</v>
      </c>
      <c r="CI206" s="29">
        <v>0</v>
      </c>
      <c r="CJ206" s="29">
        <v>0</v>
      </c>
      <c r="CK206" s="29">
        <v>0</v>
      </c>
      <c r="CL206" s="29">
        <v>0</v>
      </c>
      <c r="CM206" s="29">
        <v>0</v>
      </c>
      <c r="CN206" s="29">
        <v>0</v>
      </c>
      <c r="CO206" s="29">
        <v>0</v>
      </c>
      <c r="CP206" s="29">
        <v>0</v>
      </c>
      <c r="CQ206" s="29">
        <v>0</v>
      </c>
      <c r="CR206" s="29">
        <v>0</v>
      </c>
      <c r="CS206" s="29">
        <v>0</v>
      </c>
      <c r="CT206" s="29">
        <v>286222.38</v>
      </c>
      <c r="CU206" s="29">
        <v>0</v>
      </c>
      <c r="CV206" s="29">
        <v>0</v>
      </c>
      <c r="CW206" s="29">
        <v>0</v>
      </c>
      <c r="CX206" s="29">
        <v>286222.38</v>
      </c>
      <c r="CY206" s="29">
        <v>0</v>
      </c>
      <c r="CZ206" s="29">
        <v>0</v>
      </c>
      <c r="DA206" s="29">
        <v>0</v>
      </c>
      <c r="DB206" s="29">
        <v>0</v>
      </c>
      <c r="DC206" s="29">
        <v>0</v>
      </c>
      <c r="DD206" s="29">
        <v>0</v>
      </c>
      <c r="DE206" s="29">
        <v>0</v>
      </c>
      <c r="DF206" s="29">
        <v>0</v>
      </c>
      <c r="DG206" s="29">
        <v>0</v>
      </c>
      <c r="DH206" s="29">
        <v>0</v>
      </c>
      <c r="DI206" s="29">
        <v>286222.38</v>
      </c>
      <c r="DJ206" s="29">
        <v>0</v>
      </c>
      <c r="DK206" s="29">
        <v>0</v>
      </c>
      <c r="DL206" s="29">
        <v>0</v>
      </c>
      <c r="DM206" s="29">
        <v>286222.38</v>
      </c>
      <c r="DN206" s="29">
        <v>0</v>
      </c>
      <c r="DO206" s="29">
        <v>0</v>
      </c>
      <c r="DP206" s="29">
        <v>0</v>
      </c>
      <c r="DQ206" s="29">
        <v>0</v>
      </c>
      <c r="DR206" s="29">
        <v>0</v>
      </c>
      <c r="DS206" s="29">
        <v>0</v>
      </c>
      <c r="DT206" s="29">
        <v>0</v>
      </c>
      <c r="DU206" s="29">
        <v>0</v>
      </c>
      <c r="DV206" s="29">
        <v>0</v>
      </c>
      <c r="DW206" s="29">
        <v>0</v>
      </c>
      <c r="DX206" s="43" t="s">
        <v>68</v>
      </c>
      <c r="DY206" s="30" t="s">
        <v>127</v>
      </c>
      <c r="DZ206" s="2"/>
    </row>
    <row r="207" spans="1:130" ht="45" x14ac:dyDescent="0.25">
      <c r="A207" s="42"/>
      <c r="B207" s="44"/>
      <c r="C207" s="23" t="s">
        <v>63</v>
      </c>
      <c r="D207" s="23" t="s">
        <v>598</v>
      </c>
      <c r="E207" s="23" t="s">
        <v>65</v>
      </c>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4"/>
      <c r="AD207" s="23"/>
      <c r="AE207" s="23"/>
      <c r="AF207" s="24"/>
      <c r="AG207" s="25"/>
      <c r="AH207" s="25"/>
      <c r="AI207" s="26"/>
      <c r="AJ207" s="50"/>
      <c r="AK207" s="52"/>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44"/>
      <c r="DY207" s="30" t="s">
        <v>76</v>
      </c>
      <c r="DZ207" s="2"/>
    </row>
    <row r="208" spans="1:130" ht="180" x14ac:dyDescent="0.25">
      <c r="A208" s="21" t="s">
        <v>599</v>
      </c>
      <c r="B208" s="22" t="s">
        <v>600</v>
      </c>
      <c r="C208" s="23" t="s">
        <v>63</v>
      </c>
      <c r="D208" s="23" t="s">
        <v>601</v>
      </c>
      <c r="E208" s="23" t="s">
        <v>65</v>
      </c>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4"/>
      <c r="AD208" s="23"/>
      <c r="AE208" s="23"/>
      <c r="AF208" s="24"/>
      <c r="AG208" s="25"/>
      <c r="AH208" s="25"/>
      <c r="AI208" s="26"/>
      <c r="AJ208" s="27" t="s">
        <v>88</v>
      </c>
      <c r="AK208" s="28" t="s">
        <v>89</v>
      </c>
      <c r="AL208" s="29">
        <v>6110062.4000000004</v>
      </c>
      <c r="AM208" s="29">
        <v>3368781.2</v>
      </c>
      <c r="AN208" s="29">
        <v>0</v>
      </c>
      <c r="AO208" s="29">
        <v>0</v>
      </c>
      <c r="AP208" s="29">
        <v>0</v>
      </c>
      <c r="AQ208" s="29">
        <v>0</v>
      </c>
      <c r="AR208" s="29">
        <v>867799.8</v>
      </c>
      <c r="AS208" s="29">
        <v>0</v>
      </c>
      <c r="AT208" s="29">
        <v>5242262.5999999996</v>
      </c>
      <c r="AU208" s="29">
        <v>3368781.2</v>
      </c>
      <c r="AV208" s="29">
        <v>7315459.6500000004</v>
      </c>
      <c r="AW208" s="29">
        <v>0</v>
      </c>
      <c r="AX208" s="29">
        <v>0</v>
      </c>
      <c r="AY208" s="29">
        <v>867799.8</v>
      </c>
      <c r="AZ208" s="29">
        <v>6447659.8499999996</v>
      </c>
      <c r="BA208" s="29">
        <v>5482562.4000000004</v>
      </c>
      <c r="BB208" s="29">
        <v>0</v>
      </c>
      <c r="BC208" s="29">
        <v>0</v>
      </c>
      <c r="BD208" s="29">
        <v>867799.8</v>
      </c>
      <c r="BE208" s="29">
        <v>4614762.5999999996</v>
      </c>
      <c r="BF208" s="29">
        <v>2741281.2</v>
      </c>
      <c r="BG208" s="29">
        <v>0</v>
      </c>
      <c r="BH208" s="29">
        <v>0</v>
      </c>
      <c r="BI208" s="29">
        <v>0</v>
      </c>
      <c r="BJ208" s="29">
        <v>2741281.2</v>
      </c>
      <c r="BK208" s="29">
        <v>867799.8</v>
      </c>
      <c r="BL208" s="29">
        <v>0</v>
      </c>
      <c r="BM208" s="29">
        <v>0</v>
      </c>
      <c r="BN208" s="29">
        <v>0</v>
      </c>
      <c r="BO208" s="29">
        <v>867799.8</v>
      </c>
      <c r="BP208" s="29">
        <v>6110062.4000000004</v>
      </c>
      <c r="BQ208" s="29">
        <v>3368781.2</v>
      </c>
      <c r="BR208" s="29">
        <v>0</v>
      </c>
      <c r="BS208" s="29">
        <v>0</v>
      </c>
      <c r="BT208" s="29">
        <v>0</v>
      </c>
      <c r="BU208" s="29">
        <v>0</v>
      </c>
      <c r="BV208" s="29">
        <v>867799.8</v>
      </c>
      <c r="BW208" s="29">
        <v>0</v>
      </c>
      <c r="BX208" s="29">
        <v>5242262.5999999996</v>
      </c>
      <c r="BY208" s="29">
        <v>3368781.2</v>
      </c>
      <c r="BZ208" s="29">
        <v>7315459.6500000004</v>
      </c>
      <c r="CA208" s="29">
        <v>0</v>
      </c>
      <c r="CB208" s="29">
        <v>0</v>
      </c>
      <c r="CC208" s="29">
        <v>867799.8</v>
      </c>
      <c r="CD208" s="29">
        <v>6447659.8499999996</v>
      </c>
      <c r="CE208" s="29">
        <v>5482562.4000000004</v>
      </c>
      <c r="CF208" s="29">
        <v>0</v>
      </c>
      <c r="CG208" s="29">
        <v>0</v>
      </c>
      <c r="CH208" s="29">
        <v>867799.8</v>
      </c>
      <c r="CI208" s="29">
        <v>4614762.5999999996</v>
      </c>
      <c r="CJ208" s="29">
        <v>2741281.2</v>
      </c>
      <c r="CK208" s="29">
        <v>0</v>
      </c>
      <c r="CL208" s="29">
        <v>0</v>
      </c>
      <c r="CM208" s="29">
        <v>0</v>
      </c>
      <c r="CN208" s="29">
        <v>2741281.2</v>
      </c>
      <c r="CO208" s="29">
        <v>867799.8</v>
      </c>
      <c r="CP208" s="29">
        <v>0</v>
      </c>
      <c r="CQ208" s="29">
        <v>0</v>
      </c>
      <c r="CR208" s="29">
        <v>0</v>
      </c>
      <c r="CS208" s="29">
        <v>867799.8</v>
      </c>
      <c r="CT208" s="29">
        <v>6110062.4000000004</v>
      </c>
      <c r="CU208" s="29">
        <v>0</v>
      </c>
      <c r="CV208" s="29">
        <v>0</v>
      </c>
      <c r="CW208" s="29">
        <v>867799.8</v>
      </c>
      <c r="CX208" s="29">
        <v>5242262.5999999996</v>
      </c>
      <c r="CY208" s="29">
        <v>7315459.6500000004</v>
      </c>
      <c r="CZ208" s="29">
        <v>0</v>
      </c>
      <c r="DA208" s="29">
        <v>0</v>
      </c>
      <c r="DB208" s="29">
        <v>867799.8</v>
      </c>
      <c r="DC208" s="29">
        <v>6447659.8499999996</v>
      </c>
      <c r="DD208" s="29">
        <v>2741281.2</v>
      </c>
      <c r="DE208" s="29">
        <v>0</v>
      </c>
      <c r="DF208" s="29">
        <v>0</v>
      </c>
      <c r="DG208" s="29">
        <v>0</v>
      </c>
      <c r="DH208" s="29">
        <v>2741281.2</v>
      </c>
      <c r="DI208" s="29">
        <v>6110062.4000000004</v>
      </c>
      <c r="DJ208" s="29">
        <v>0</v>
      </c>
      <c r="DK208" s="29">
        <v>0</v>
      </c>
      <c r="DL208" s="29">
        <v>867799.8</v>
      </c>
      <c r="DM208" s="29">
        <v>5242262.5999999996</v>
      </c>
      <c r="DN208" s="29">
        <v>7315459.6500000004</v>
      </c>
      <c r="DO208" s="29">
        <v>0</v>
      </c>
      <c r="DP208" s="29">
        <v>0</v>
      </c>
      <c r="DQ208" s="29">
        <v>867799.8</v>
      </c>
      <c r="DR208" s="29">
        <v>6447659.8499999996</v>
      </c>
      <c r="DS208" s="29">
        <v>2741281.2</v>
      </c>
      <c r="DT208" s="29">
        <v>0</v>
      </c>
      <c r="DU208" s="29">
        <v>0</v>
      </c>
      <c r="DV208" s="29">
        <v>0</v>
      </c>
      <c r="DW208" s="29">
        <v>2741281.2</v>
      </c>
      <c r="DX208" s="22" t="s">
        <v>68</v>
      </c>
      <c r="DY208" s="30" t="s">
        <v>127</v>
      </c>
      <c r="DZ208" s="2"/>
    </row>
    <row r="209" spans="1:130" ht="112.5" x14ac:dyDescent="0.25">
      <c r="A209" s="21" t="s">
        <v>602</v>
      </c>
      <c r="B209" s="22" t="s">
        <v>603</v>
      </c>
      <c r="C209" s="23" t="s">
        <v>63</v>
      </c>
      <c r="D209" s="23" t="s">
        <v>604</v>
      </c>
      <c r="E209" s="23" t="s">
        <v>65</v>
      </c>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4"/>
      <c r="AD209" s="23"/>
      <c r="AE209" s="23"/>
      <c r="AF209" s="24"/>
      <c r="AG209" s="25"/>
      <c r="AH209" s="25"/>
      <c r="AI209" s="26"/>
      <c r="AJ209" s="27" t="s">
        <v>134</v>
      </c>
      <c r="AK209" s="28" t="s">
        <v>388</v>
      </c>
      <c r="AL209" s="29">
        <v>3288577.89</v>
      </c>
      <c r="AM209" s="29">
        <v>2001910.94</v>
      </c>
      <c r="AN209" s="29">
        <v>0</v>
      </c>
      <c r="AO209" s="29">
        <v>0</v>
      </c>
      <c r="AP209" s="29">
        <v>0</v>
      </c>
      <c r="AQ209" s="29">
        <v>0</v>
      </c>
      <c r="AR209" s="29">
        <v>0</v>
      </c>
      <c r="AS209" s="29">
        <v>0</v>
      </c>
      <c r="AT209" s="29">
        <v>3288577.89</v>
      </c>
      <c r="AU209" s="29">
        <v>2001910.94</v>
      </c>
      <c r="AV209" s="29">
        <v>2527979.2000000002</v>
      </c>
      <c r="AW209" s="29">
        <v>0</v>
      </c>
      <c r="AX209" s="29">
        <v>0</v>
      </c>
      <c r="AY209" s="29">
        <v>0</v>
      </c>
      <c r="AZ209" s="29">
        <v>2527979.2000000002</v>
      </c>
      <c r="BA209" s="29">
        <v>2527979.2000000002</v>
      </c>
      <c r="BB209" s="29">
        <v>0</v>
      </c>
      <c r="BC209" s="29">
        <v>0</v>
      </c>
      <c r="BD209" s="29">
        <v>0</v>
      </c>
      <c r="BE209" s="29">
        <v>2527979.2000000002</v>
      </c>
      <c r="BF209" s="29">
        <v>1263989.6000000001</v>
      </c>
      <c r="BG209" s="29">
        <v>0</v>
      </c>
      <c r="BH209" s="29">
        <v>0</v>
      </c>
      <c r="BI209" s="29">
        <v>0</v>
      </c>
      <c r="BJ209" s="29">
        <v>1263989.6000000001</v>
      </c>
      <c r="BK209" s="29">
        <v>186544.04</v>
      </c>
      <c r="BL209" s="29">
        <v>0</v>
      </c>
      <c r="BM209" s="29">
        <v>0</v>
      </c>
      <c r="BN209" s="29">
        <v>0</v>
      </c>
      <c r="BO209" s="29">
        <v>186544.04</v>
      </c>
      <c r="BP209" s="29">
        <v>3288577.89</v>
      </c>
      <c r="BQ209" s="29">
        <v>2001910.94</v>
      </c>
      <c r="BR209" s="29">
        <v>0</v>
      </c>
      <c r="BS209" s="29">
        <v>0</v>
      </c>
      <c r="BT209" s="29">
        <v>0</v>
      </c>
      <c r="BU209" s="29">
        <v>0</v>
      </c>
      <c r="BV209" s="29">
        <v>0</v>
      </c>
      <c r="BW209" s="29">
        <v>0</v>
      </c>
      <c r="BX209" s="29">
        <v>3288577.89</v>
      </c>
      <c r="BY209" s="29">
        <v>2001910.94</v>
      </c>
      <c r="BZ209" s="29">
        <v>2527979.2000000002</v>
      </c>
      <c r="CA209" s="29">
        <v>0</v>
      </c>
      <c r="CB209" s="29">
        <v>0</v>
      </c>
      <c r="CC209" s="29">
        <v>0</v>
      </c>
      <c r="CD209" s="29">
        <v>2527979.2000000002</v>
      </c>
      <c r="CE209" s="29">
        <v>2527979.2000000002</v>
      </c>
      <c r="CF209" s="29">
        <v>0</v>
      </c>
      <c r="CG209" s="29">
        <v>0</v>
      </c>
      <c r="CH209" s="29">
        <v>0</v>
      </c>
      <c r="CI209" s="29">
        <v>2527979.2000000002</v>
      </c>
      <c r="CJ209" s="29">
        <v>1263989.6000000001</v>
      </c>
      <c r="CK209" s="29">
        <v>0</v>
      </c>
      <c r="CL209" s="29">
        <v>0</v>
      </c>
      <c r="CM209" s="29">
        <v>0</v>
      </c>
      <c r="CN209" s="29">
        <v>1263989.6000000001</v>
      </c>
      <c r="CO209" s="29">
        <v>186544.04</v>
      </c>
      <c r="CP209" s="29">
        <v>0</v>
      </c>
      <c r="CQ209" s="29">
        <v>0</v>
      </c>
      <c r="CR209" s="29">
        <v>0</v>
      </c>
      <c r="CS209" s="29">
        <v>186544.04</v>
      </c>
      <c r="CT209" s="29">
        <v>3288577.89</v>
      </c>
      <c r="CU209" s="29">
        <v>0</v>
      </c>
      <c r="CV209" s="29">
        <v>0</v>
      </c>
      <c r="CW209" s="29">
        <v>0</v>
      </c>
      <c r="CX209" s="29">
        <v>3288577.89</v>
      </c>
      <c r="CY209" s="29">
        <v>2527979.2000000002</v>
      </c>
      <c r="CZ209" s="29">
        <v>0</v>
      </c>
      <c r="DA209" s="29">
        <v>0</v>
      </c>
      <c r="DB209" s="29">
        <v>0</v>
      </c>
      <c r="DC209" s="29">
        <v>2527979.2000000002</v>
      </c>
      <c r="DD209" s="29">
        <v>1263989.6000000001</v>
      </c>
      <c r="DE209" s="29">
        <v>0</v>
      </c>
      <c r="DF209" s="29">
        <v>0</v>
      </c>
      <c r="DG209" s="29">
        <v>0</v>
      </c>
      <c r="DH209" s="29">
        <v>1263989.6000000001</v>
      </c>
      <c r="DI209" s="29">
        <v>3288577.89</v>
      </c>
      <c r="DJ209" s="29">
        <v>0</v>
      </c>
      <c r="DK209" s="29">
        <v>0</v>
      </c>
      <c r="DL209" s="29">
        <v>0</v>
      </c>
      <c r="DM209" s="29">
        <v>3288577.89</v>
      </c>
      <c r="DN209" s="29">
        <v>2527979.2000000002</v>
      </c>
      <c r="DO209" s="29">
        <v>0</v>
      </c>
      <c r="DP209" s="29">
        <v>0</v>
      </c>
      <c r="DQ209" s="29">
        <v>0</v>
      </c>
      <c r="DR209" s="29">
        <v>2527979.2000000002</v>
      </c>
      <c r="DS209" s="29">
        <v>1263989.6000000001</v>
      </c>
      <c r="DT209" s="29">
        <v>0</v>
      </c>
      <c r="DU209" s="29">
        <v>0</v>
      </c>
      <c r="DV209" s="29">
        <v>0</v>
      </c>
      <c r="DW209" s="29">
        <v>1263989.6000000001</v>
      </c>
      <c r="DX209" s="22" t="s">
        <v>68</v>
      </c>
      <c r="DY209" s="30" t="s">
        <v>127</v>
      </c>
      <c r="DZ209" s="2"/>
    </row>
    <row r="210" spans="1:130" ht="33.950000000000003" customHeight="1" x14ac:dyDescent="0.25">
      <c r="A210" s="40" t="s">
        <v>605</v>
      </c>
      <c r="B210" s="43" t="s">
        <v>606</v>
      </c>
      <c r="C210" s="23" t="s">
        <v>546</v>
      </c>
      <c r="D210" s="23" t="s">
        <v>547</v>
      </c>
      <c r="E210" s="23" t="s">
        <v>548</v>
      </c>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4"/>
      <c r="AD210" s="23"/>
      <c r="AE210" s="23"/>
      <c r="AF210" s="24"/>
      <c r="AG210" s="25"/>
      <c r="AH210" s="25"/>
      <c r="AI210" s="26"/>
      <c r="AJ210" s="49" t="s">
        <v>199</v>
      </c>
      <c r="AK210" s="51" t="s">
        <v>200</v>
      </c>
      <c r="AL210" s="29">
        <v>6571843.6900000004</v>
      </c>
      <c r="AM210" s="29">
        <v>3314869.89</v>
      </c>
      <c r="AN210" s="29">
        <v>0</v>
      </c>
      <c r="AO210" s="29">
        <v>0</v>
      </c>
      <c r="AP210" s="29">
        <v>806427</v>
      </c>
      <c r="AQ210" s="29">
        <v>0</v>
      </c>
      <c r="AR210" s="29">
        <v>0</v>
      </c>
      <c r="AS210" s="29">
        <v>0</v>
      </c>
      <c r="AT210" s="29">
        <v>5765416.6900000004</v>
      </c>
      <c r="AU210" s="29">
        <v>3314869.89</v>
      </c>
      <c r="AV210" s="29">
        <v>6261183.0499999998</v>
      </c>
      <c r="AW210" s="29">
        <v>0</v>
      </c>
      <c r="AX210" s="29">
        <v>0</v>
      </c>
      <c r="AY210" s="29">
        <v>0</v>
      </c>
      <c r="AZ210" s="29">
        <v>6261183.0499999998</v>
      </c>
      <c r="BA210" s="29">
        <v>5388485</v>
      </c>
      <c r="BB210" s="29">
        <v>0</v>
      </c>
      <c r="BC210" s="29">
        <v>0</v>
      </c>
      <c r="BD210" s="29">
        <v>0</v>
      </c>
      <c r="BE210" s="29">
        <v>5388485</v>
      </c>
      <c r="BF210" s="29">
        <v>3296221</v>
      </c>
      <c r="BG210" s="29">
        <v>0</v>
      </c>
      <c r="BH210" s="29">
        <v>0</v>
      </c>
      <c r="BI210" s="29">
        <v>0</v>
      </c>
      <c r="BJ210" s="29">
        <v>3296221</v>
      </c>
      <c r="BK210" s="29">
        <v>440000</v>
      </c>
      <c r="BL210" s="29">
        <v>0</v>
      </c>
      <c r="BM210" s="29">
        <v>0</v>
      </c>
      <c r="BN210" s="29">
        <v>0</v>
      </c>
      <c r="BO210" s="29">
        <v>440000</v>
      </c>
      <c r="BP210" s="29">
        <v>6571843.6900000004</v>
      </c>
      <c r="BQ210" s="29">
        <v>3314869.89</v>
      </c>
      <c r="BR210" s="29">
        <v>0</v>
      </c>
      <c r="BS210" s="29">
        <v>0</v>
      </c>
      <c r="BT210" s="29">
        <v>806427</v>
      </c>
      <c r="BU210" s="29">
        <v>0</v>
      </c>
      <c r="BV210" s="29">
        <v>0</v>
      </c>
      <c r="BW210" s="29">
        <v>0</v>
      </c>
      <c r="BX210" s="29">
        <v>5765416.6900000004</v>
      </c>
      <c r="BY210" s="29">
        <v>3314869.89</v>
      </c>
      <c r="BZ210" s="29">
        <v>6261183.0499999998</v>
      </c>
      <c r="CA210" s="29">
        <v>0</v>
      </c>
      <c r="CB210" s="29">
        <v>0</v>
      </c>
      <c r="CC210" s="29">
        <v>0</v>
      </c>
      <c r="CD210" s="29">
        <v>6261183.0499999998</v>
      </c>
      <c r="CE210" s="29">
        <v>5388485</v>
      </c>
      <c r="CF210" s="29">
        <v>0</v>
      </c>
      <c r="CG210" s="29">
        <v>0</v>
      </c>
      <c r="CH210" s="29">
        <v>0</v>
      </c>
      <c r="CI210" s="29">
        <v>5388485</v>
      </c>
      <c r="CJ210" s="29">
        <v>3296221</v>
      </c>
      <c r="CK210" s="29">
        <v>0</v>
      </c>
      <c r="CL210" s="29">
        <v>0</v>
      </c>
      <c r="CM210" s="29">
        <v>0</v>
      </c>
      <c r="CN210" s="29">
        <v>3296221</v>
      </c>
      <c r="CO210" s="29">
        <v>440000</v>
      </c>
      <c r="CP210" s="29">
        <v>0</v>
      </c>
      <c r="CQ210" s="29">
        <v>0</v>
      </c>
      <c r="CR210" s="29">
        <v>0</v>
      </c>
      <c r="CS210" s="29">
        <v>440000</v>
      </c>
      <c r="CT210" s="29">
        <v>6571843.6900000004</v>
      </c>
      <c r="CU210" s="29">
        <v>0</v>
      </c>
      <c r="CV210" s="29">
        <v>806427</v>
      </c>
      <c r="CW210" s="29">
        <v>0</v>
      </c>
      <c r="CX210" s="29">
        <v>5765416.6900000004</v>
      </c>
      <c r="CY210" s="29">
        <v>6261183.0499999998</v>
      </c>
      <c r="CZ210" s="29">
        <v>0</v>
      </c>
      <c r="DA210" s="29">
        <v>0</v>
      </c>
      <c r="DB210" s="29">
        <v>0</v>
      </c>
      <c r="DC210" s="29">
        <v>6261183.0499999998</v>
      </c>
      <c r="DD210" s="29">
        <v>2932338</v>
      </c>
      <c r="DE210" s="29">
        <v>0</v>
      </c>
      <c r="DF210" s="29">
        <v>0</v>
      </c>
      <c r="DG210" s="29">
        <v>0</v>
      </c>
      <c r="DH210" s="29">
        <v>2932338</v>
      </c>
      <c r="DI210" s="29">
        <v>6571843.6900000004</v>
      </c>
      <c r="DJ210" s="29">
        <v>0</v>
      </c>
      <c r="DK210" s="29">
        <v>806427</v>
      </c>
      <c r="DL210" s="29">
        <v>0</v>
      </c>
      <c r="DM210" s="29">
        <v>5765416.6900000004</v>
      </c>
      <c r="DN210" s="29">
        <v>6261183.0499999998</v>
      </c>
      <c r="DO210" s="29">
        <v>0</v>
      </c>
      <c r="DP210" s="29">
        <v>0</v>
      </c>
      <c r="DQ210" s="29">
        <v>0</v>
      </c>
      <c r="DR210" s="29">
        <v>6261183.0499999998</v>
      </c>
      <c r="DS210" s="29">
        <v>2932338</v>
      </c>
      <c r="DT210" s="29">
        <v>0</v>
      </c>
      <c r="DU210" s="29">
        <v>0</v>
      </c>
      <c r="DV210" s="29">
        <v>0</v>
      </c>
      <c r="DW210" s="29">
        <v>2932338</v>
      </c>
      <c r="DX210" s="43" t="s">
        <v>68</v>
      </c>
      <c r="DY210" s="30" t="s">
        <v>127</v>
      </c>
      <c r="DZ210" s="2"/>
    </row>
    <row r="211" spans="1:130" ht="33.75" x14ac:dyDescent="0.25">
      <c r="A211" s="41"/>
      <c r="B211" s="44"/>
      <c r="C211" s="23" t="s">
        <v>607</v>
      </c>
      <c r="D211" s="23" t="s">
        <v>608</v>
      </c>
      <c r="E211" s="23" t="s">
        <v>609</v>
      </c>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4"/>
      <c r="AD211" s="23"/>
      <c r="AE211" s="23"/>
      <c r="AF211" s="24"/>
      <c r="AG211" s="25"/>
      <c r="AH211" s="25"/>
      <c r="AI211" s="26"/>
      <c r="AJ211" s="50"/>
      <c r="AK211" s="52"/>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44"/>
      <c r="DY211" s="30" t="s">
        <v>76</v>
      </c>
      <c r="DZ211" s="2"/>
    </row>
    <row r="212" spans="1:130" ht="33.75" x14ac:dyDescent="0.25">
      <c r="A212" s="42"/>
      <c r="B212" s="44"/>
      <c r="C212" s="23" t="s">
        <v>63</v>
      </c>
      <c r="D212" s="23" t="s">
        <v>610</v>
      </c>
      <c r="E212" s="23" t="s">
        <v>65</v>
      </c>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4"/>
      <c r="AD212" s="23"/>
      <c r="AE212" s="23"/>
      <c r="AF212" s="24"/>
      <c r="AG212" s="25"/>
      <c r="AH212" s="25"/>
      <c r="AI212" s="26"/>
      <c r="AJ212" s="50"/>
      <c r="AK212" s="52"/>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44"/>
      <c r="DY212" s="30" t="s">
        <v>88</v>
      </c>
      <c r="DZ212" s="2"/>
    </row>
    <row r="213" spans="1:130" ht="67.5" x14ac:dyDescent="0.25">
      <c r="A213" s="21" t="s">
        <v>611</v>
      </c>
      <c r="B213" s="22" t="s">
        <v>612</v>
      </c>
      <c r="C213" s="23" t="s">
        <v>63</v>
      </c>
      <c r="D213" s="23" t="s">
        <v>613</v>
      </c>
      <c r="E213" s="23" t="s">
        <v>65</v>
      </c>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4"/>
      <c r="AD213" s="23" t="s">
        <v>552</v>
      </c>
      <c r="AE213" s="23" t="s">
        <v>81</v>
      </c>
      <c r="AF213" s="24" t="s">
        <v>553</v>
      </c>
      <c r="AG213" s="25"/>
      <c r="AH213" s="25"/>
      <c r="AI213" s="26"/>
      <c r="AJ213" s="27" t="s">
        <v>83</v>
      </c>
      <c r="AK213" s="28" t="s">
        <v>222</v>
      </c>
      <c r="AL213" s="29">
        <v>202852.03</v>
      </c>
      <c r="AM213" s="29">
        <v>202852.03</v>
      </c>
      <c r="AN213" s="29">
        <v>0</v>
      </c>
      <c r="AO213" s="29">
        <v>0</v>
      </c>
      <c r="AP213" s="29">
        <v>0</v>
      </c>
      <c r="AQ213" s="29">
        <v>0</v>
      </c>
      <c r="AR213" s="29">
        <v>72712.929999999993</v>
      </c>
      <c r="AS213" s="29">
        <v>72712.929999999993</v>
      </c>
      <c r="AT213" s="29">
        <v>130139.1</v>
      </c>
      <c r="AU213" s="29">
        <v>130139.1</v>
      </c>
      <c r="AV213" s="29">
        <v>0</v>
      </c>
      <c r="AW213" s="29">
        <v>0</v>
      </c>
      <c r="AX213" s="29">
        <v>0</v>
      </c>
      <c r="AY213" s="29">
        <v>0</v>
      </c>
      <c r="AZ213" s="29">
        <v>0</v>
      </c>
      <c r="BA213" s="29">
        <v>0</v>
      </c>
      <c r="BB213" s="29">
        <v>0</v>
      </c>
      <c r="BC213" s="29">
        <v>0</v>
      </c>
      <c r="BD213" s="29">
        <v>0</v>
      </c>
      <c r="BE213" s="29">
        <v>0</v>
      </c>
      <c r="BF213" s="29">
        <v>0</v>
      </c>
      <c r="BG213" s="29">
        <v>0</v>
      </c>
      <c r="BH213" s="29">
        <v>0</v>
      </c>
      <c r="BI213" s="29">
        <v>0</v>
      </c>
      <c r="BJ213" s="29">
        <v>0</v>
      </c>
      <c r="BK213" s="29">
        <v>0</v>
      </c>
      <c r="BL213" s="29">
        <v>0</v>
      </c>
      <c r="BM213" s="29">
        <v>0</v>
      </c>
      <c r="BN213" s="29">
        <v>0</v>
      </c>
      <c r="BO213" s="29">
        <v>0</v>
      </c>
      <c r="BP213" s="29">
        <v>202852.03</v>
      </c>
      <c r="BQ213" s="29">
        <v>202852.03</v>
      </c>
      <c r="BR213" s="29">
        <v>0</v>
      </c>
      <c r="BS213" s="29">
        <v>0</v>
      </c>
      <c r="BT213" s="29">
        <v>0</v>
      </c>
      <c r="BU213" s="29">
        <v>0</v>
      </c>
      <c r="BV213" s="29">
        <v>72712.929999999993</v>
      </c>
      <c r="BW213" s="29">
        <v>72712.929999999993</v>
      </c>
      <c r="BX213" s="29">
        <v>130139.1</v>
      </c>
      <c r="BY213" s="29">
        <v>130139.1</v>
      </c>
      <c r="BZ213" s="29">
        <v>0</v>
      </c>
      <c r="CA213" s="29">
        <v>0</v>
      </c>
      <c r="CB213" s="29">
        <v>0</v>
      </c>
      <c r="CC213" s="29">
        <v>0</v>
      </c>
      <c r="CD213" s="29">
        <v>0</v>
      </c>
      <c r="CE213" s="29">
        <v>0</v>
      </c>
      <c r="CF213" s="29">
        <v>0</v>
      </c>
      <c r="CG213" s="29">
        <v>0</v>
      </c>
      <c r="CH213" s="29">
        <v>0</v>
      </c>
      <c r="CI213" s="29">
        <v>0</v>
      </c>
      <c r="CJ213" s="29">
        <v>0</v>
      </c>
      <c r="CK213" s="29">
        <v>0</v>
      </c>
      <c r="CL213" s="29">
        <v>0</v>
      </c>
      <c r="CM213" s="29">
        <v>0</v>
      </c>
      <c r="CN213" s="29">
        <v>0</v>
      </c>
      <c r="CO213" s="29">
        <v>0</v>
      </c>
      <c r="CP213" s="29">
        <v>0</v>
      </c>
      <c r="CQ213" s="29">
        <v>0</v>
      </c>
      <c r="CR213" s="29">
        <v>0</v>
      </c>
      <c r="CS213" s="29">
        <v>0</v>
      </c>
      <c r="CT213" s="29">
        <v>202852.03</v>
      </c>
      <c r="CU213" s="29">
        <v>0</v>
      </c>
      <c r="CV213" s="29">
        <v>0</v>
      </c>
      <c r="CW213" s="29">
        <v>72712.929999999993</v>
      </c>
      <c r="CX213" s="29">
        <v>130139.1</v>
      </c>
      <c r="CY213" s="29">
        <v>0</v>
      </c>
      <c r="CZ213" s="29">
        <v>0</v>
      </c>
      <c r="DA213" s="29">
        <v>0</v>
      </c>
      <c r="DB213" s="29">
        <v>0</v>
      </c>
      <c r="DC213" s="29">
        <v>0</v>
      </c>
      <c r="DD213" s="29">
        <v>0</v>
      </c>
      <c r="DE213" s="29">
        <v>0</v>
      </c>
      <c r="DF213" s="29">
        <v>0</v>
      </c>
      <c r="DG213" s="29">
        <v>0</v>
      </c>
      <c r="DH213" s="29">
        <v>0</v>
      </c>
      <c r="DI213" s="29">
        <v>202852.03</v>
      </c>
      <c r="DJ213" s="29">
        <v>0</v>
      </c>
      <c r="DK213" s="29">
        <v>0</v>
      </c>
      <c r="DL213" s="29">
        <v>72712.929999999993</v>
      </c>
      <c r="DM213" s="29">
        <v>130139.1</v>
      </c>
      <c r="DN213" s="29">
        <v>0</v>
      </c>
      <c r="DO213" s="29">
        <v>0</v>
      </c>
      <c r="DP213" s="29">
        <v>0</v>
      </c>
      <c r="DQ213" s="29">
        <v>0</v>
      </c>
      <c r="DR213" s="29">
        <v>0</v>
      </c>
      <c r="DS213" s="29">
        <v>0</v>
      </c>
      <c r="DT213" s="29">
        <v>0</v>
      </c>
      <c r="DU213" s="29">
        <v>0</v>
      </c>
      <c r="DV213" s="29">
        <v>0</v>
      </c>
      <c r="DW213" s="29">
        <v>0</v>
      </c>
      <c r="DX213" s="22" t="s">
        <v>68</v>
      </c>
      <c r="DY213" s="30" t="s">
        <v>66</v>
      </c>
      <c r="DZ213" s="2"/>
    </row>
    <row r="214" spans="1:130" ht="56.45" customHeight="1" x14ac:dyDescent="0.25">
      <c r="A214" s="40" t="s">
        <v>614</v>
      </c>
      <c r="B214" s="43" t="s">
        <v>615</v>
      </c>
      <c r="C214" s="23" t="s">
        <v>63</v>
      </c>
      <c r="D214" s="23" t="s">
        <v>616</v>
      </c>
      <c r="E214" s="23" t="s">
        <v>65</v>
      </c>
      <c r="F214" s="23"/>
      <c r="G214" s="23"/>
      <c r="H214" s="23"/>
      <c r="I214" s="23"/>
      <c r="J214" s="23"/>
      <c r="K214" s="23"/>
      <c r="L214" s="23"/>
      <c r="M214" s="23"/>
      <c r="N214" s="23"/>
      <c r="O214" s="23"/>
      <c r="P214" s="23"/>
      <c r="Q214" s="23"/>
      <c r="R214" s="23"/>
      <c r="S214" s="23"/>
      <c r="T214" s="23"/>
      <c r="U214" s="23"/>
      <c r="V214" s="23"/>
      <c r="W214" s="23"/>
      <c r="X214" s="23"/>
      <c r="Y214" s="23"/>
      <c r="Z214" s="23"/>
      <c r="AA214" s="23" t="s">
        <v>244</v>
      </c>
      <c r="AB214" s="23" t="s">
        <v>180</v>
      </c>
      <c r="AC214" s="24" t="s">
        <v>246</v>
      </c>
      <c r="AD214" s="23"/>
      <c r="AE214" s="23"/>
      <c r="AF214" s="24"/>
      <c r="AG214" s="25"/>
      <c r="AH214" s="25"/>
      <c r="AI214" s="26"/>
      <c r="AJ214" s="49" t="s">
        <v>66</v>
      </c>
      <c r="AK214" s="51" t="s">
        <v>335</v>
      </c>
      <c r="AL214" s="29">
        <v>360010.19</v>
      </c>
      <c r="AM214" s="29">
        <v>179817.74</v>
      </c>
      <c r="AN214" s="29">
        <v>0</v>
      </c>
      <c r="AO214" s="29">
        <v>0</v>
      </c>
      <c r="AP214" s="29">
        <v>0</v>
      </c>
      <c r="AQ214" s="29">
        <v>0</v>
      </c>
      <c r="AR214" s="29">
        <v>0</v>
      </c>
      <c r="AS214" s="29">
        <v>0</v>
      </c>
      <c r="AT214" s="29">
        <v>360010.19</v>
      </c>
      <c r="AU214" s="29">
        <v>179817.74</v>
      </c>
      <c r="AV214" s="29">
        <v>384775.17</v>
      </c>
      <c r="AW214" s="29">
        <v>0</v>
      </c>
      <c r="AX214" s="29">
        <v>0</v>
      </c>
      <c r="AY214" s="29">
        <v>0</v>
      </c>
      <c r="AZ214" s="29">
        <v>384775.17</v>
      </c>
      <c r="BA214" s="29">
        <v>384775.17</v>
      </c>
      <c r="BB214" s="29">
        <v>0</v>
      </c>
      <c r="BC214" s="29">
        <v>0</v>
      </c>
      <c r="BD214" s="29">
        <v>0</v>
      </c>
      <c r="BE214" s="29">
        <v>384775.17</v>
      </c>
      <c r="BF214" s="29">
        <v>204582.72</v>
      </c>
      <c r="BG214" s="29">
        <v>0</v>
      </c>
      <c r="BH214" s="29">
        <v>0</v>
      </c>
      <c r="BI214" s="29">
        <v>0</v>
      </c>
      <c r="BJ214" s="29">
        <v>204582.72</v>
      </c>
      <c r="BK214" s="29">
        <v>66471.539999999994</v>
      </c>
      <c r="BL214" s="29">
        <v>0</v>
      </c>
      <c r="BM214" s="29">
        <v>0</v>
      </c>
      <c r="BN214" s="29">
        <v>0</v>
      </c>
      <c r="BO214" s="29">
        <v>66471.539999999994</v>
      </c>
      <c r="BP214" s="29">
        <v>360010.19</v>
      </c>
      <c r="BQ214" s="29">
        <v>179817.74</v>
      </c>
      <c r="BR214" s="29">
        <v>0</v>
      </c>
      <c r="BS214" s="29">
        <v>0</v>
      </c>
      <c r="BT214" s="29">
        <v>0</v>
      </c>
      <c r="BU214" s="29">
        <v>0</v>
      </c>
      <c r="BV214" s="29">
        <v>0</v>
      </c>
      <c r="BW214" s="29">
        <v>0</v>
      </c>
      <c r="BX214" s="29">
        <v>360010.19</v>
      </c>
      <c r="BY214" s="29">
        <v>179817.74</v>
      </c>
      <c r="BZ214" s="29">
        <v>384775.17</v>
      </c>
      <c r="CA214" s="29">
        <v>0</v>
      </c>
      <c r="CB214" s="29">
        <v>0</v>
      </c>
      <c r="CC214" s="29">
        <v>0</v>
      </c>
      <c r="CD214" s="29">
        <v>384775.17</v>
      </c>
      <c r="CE214" s="29">
        <v>384775.17</v>
      </c>
      <c r="CF214" s="29">
        <v>0</v>
      </c>
      <c r="CG214" s="29">
        <v>0</v>
      </c>
      <c r="CH214" s="29">
        <v>0</v>
      </c>
      <c r="CI214" s="29">
        <v>384775.17</v>
      </c>
      <c r="CJ214" s="29">
        <v>204582.72</v>
      </c>
      <c r="CK214" s="29">
        <v>0</v>
      </c>
      <c r="CL214" s="29">
        <v>0</v>
      </c>
      <c r="CM214" s="29">
        <v>0</v>
      </c>
      <c r="CN214" s="29">
        <v>204582.72</v>
      </c>
      <c r="CO214" s="29">
        <v>66471.539999999994</v>
      </c>
      <c r="CP214" s="29">
        <v>0</v>
      </c>
      <c r="CQ214" s="29">
        <v>0</v>
      </c>
      <c r="CR214" s="29">
        <v>0</v>
      </c>
      <c r="CS214" s="29">
        <v>66471.539999999994</v>
      </c>
      <c r="CT214" s="29">
        <v>360010.19</v>
      </c>
      <c r="CU214" s="29">
        <v>0</v>
      </c>
      <c r="CV214" s="29">
        <v>0</v>
      </c>
      <c r="CW214" s="29">
        <v>0</v>
      </c>
      <c r="CX214" s="29">
        <v>360010.19</v>
      </c>
      <c r="CY214" s="29">
        <v>384775.17</v>
      </c>
      <c r="CZ214" s="29">
        <v>0</v>
      </c>
      <c r="DA214" s="29">
        <v>0</v>
      </c>
      <c r="DB214" s="29">
        <v>0</v>
      </c>
      <c r="DC214" s="29">
        <v>384775.17</v>
      </c>
      <c r="DD214" s="29">
        <v>204582.72</v>
      </c>
      <c r="DE214" s="29">
        <v>0</v>
      </c>
      <c r="DF214" s="29">
        <v>0</v>
      </c>
      <c r="DG214" s="29">
        <v>0</v>
      </c>
      <c r="DH214" s="29">
        <v>204582.72</v>
      </c>
      <c r="DI214" s="29">
        <v>360010.19</v>
      </c>
      <c r="DJ214" s="29">
        <v>0</v>
      </c>
      <c r="DK214" s="29">
        <v>0</v>
      </c>
      <c r="DL214" s="29">
        <v>0</v>
      </c>
      <c r="DM214" s="29">
        <v>360010.19</v>
      </c>
      <c r="DN214" s="29">
        <v>384775.17</v>
      </c>
      <c r="DO214" s="29">
        <v>0</v>
      </c>
      <c r="DP214" s="29">
        <v>0</v>
      </c>
      <c r="DQ214" s="29">
        <v>0</v>
      </c>
      <c r="DR214" s="29">
        <v>384775.17</v>
      </c>
      <c r="DS214" s="29">
        <v>204582.72</v>
      </c>
      <c r="DT214" s="29">
        <v>0</v>
      </c>
      <c r="DU214" s="29">
        <v>0</v>
      </c>
      <c r="DV214" s="29">
        <v>0</v>
      </c>
      <c r="DW214" s="29">
        <v>204582.72</v>
      </c>
      <c r="DX214" s="43" t="s">
        <v>68</v>
      </c>
      <c r="DY214" s="30" t="s">
        <v>127</v>
      </c>
      <c r="DZ214" s="2"/>
    </row>
    <row r="215" spans="1:130" ht="33.75" x14ac:dyDescent="0.25">
      <c r="A215" s="42"/>
      <c r="B215" s="44"/>
      <c r="C215" s="23" t="s">
        <v>250</v>
      </c>
      <c r="D215" s="23" t="s">
        <v>617</v>
      </c>
      <c r="E215" s="23" t="s">
        <v>252</v>
      </c>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4"/>
      <c r="AD215" s="23"/>
      <c r="AE215" s="23"/>
      <c r="AF215" s="24"/>
      <c r="AG215" s="25"/>
      <c r="AH215" s="25"/>
      <c r="AI215" s="26"/>
      <c r="AJ215" s="50"/>
      <c r="AK215" s="52"/>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44"/>
      <c r="DY215" s="30" t="s">
        <v>76</v>
      </c>
      <c r="DZ215" s="2"/>
    </row>
    <row r="216" spans="1:130" ht="56.45" customHeight="1" x14ac:dyDescent="0.25">
      <c r="A216" s="40" t="s">
        <v>618</v>
      </c>
      <c r="B216" s="43" t="s">
        <v>619</v>
      </c>
      <c r="C216" s="23" t="s">
        <v>63</v>
      </c>
      <c r="D216" s="23" t="s">
        <v>616</v>
      </c>
      <c r="E216" s="23" t="s">
        <v>65</v>
      </c>
      <c r="F216" s="23"/>
      <c r="G216" s="23"/>
      <c r="H216" s="23"/>
      <c r="I216" s="23"/>
      <c r="J216" s="23"/>
      <c r="K216" s="23"/>
      <c r="L216" s="23"/>
      <c r="M216" s="23"/>
      <c r="N216" s="23"/>
      <c r="O216" s="23"/>
      <c r="P216" s="23"/>
      <c r="Q216" s="23"/>
      <c r="R216" s="23"/>
      <c r="S216" s="23"/>
      <c r="T216" s="23"/>
      <c r="U216" s="23"/>
      <c r="V216" s="23"/>
      <c r="W216" s="23"/>
      <c r="X216" s="23"/>
      <c r="Y216" s="23"/>
      <c r="Z216" s="23"/>
      <c r="AA216" s="23" t="s">
        <v>244</v>
      </c>
      <c r="AB216" s="23" t="s">
        <v>245</v>
      </c>
      <c r="AC216" s="24" t="s">
        <v>246</v>
      </c>
      <c r="AD216" s="23"/>
      <c r="AE216" s="23"/>
      <c r="AF216" s="24"/>
      <c r="AG216" s="25"/>
      <c r="AH216" s="25"/>
      <c r="AI216" s="26"/>
      <c r="AJ216" s="49" t="s">
        <v>66</v>
      </c>
      <c r="AK216" s="51" t="s">
        <v>335</v>
      </c>
      <c r="AL216" s="29">
        <v>1136817.9099999999</v>
      </c>
      <c r="AM216" s="29">
        <v>525729.27</v>
      </c>
      <c r="AN216" s="29">
        <v>0</v>
      </c>
      <c r="AO216" s="29">
        <v>0</v>
      </c>
      <c r="AP216" s="29">
        <v>0</v>
      </c>
      <c r="AQ216" s="29">
        <v>0</v>
      </c>
      <c r="AR216" s="29">
        <v>0</v>
      </c>
      <c r="AS216" s="29">
        <v>0</v>
      </c>
      <c r="AT216" s="29">
        <v>1136817.9099999999</v>
      </c>
      <c r="AU216" s="29">
        <v>525729.27</v>
      </c>
      <c r="AV216" s="29">
        <v>1309508.92</v>
      </c>
      <c r="AW216" s="29">
        <v>0</v>
      </c>
      <c r="AX216" s="29">
        <v>0</v>
      </c>
      <c r="AY216" s="29">
        <v>0</v>
      </c>
      <c r="AZ216" s="29">
        <v>1309508.92</v>
      </c>
      <c r="BA216" s="29">
        <v>1309508.92</v>
      </c>
      <c r="BB216" s="29">
        <v>0</v>
      </c>
      <c r="BC216" s="29">
        <v>0</v>
      </c>
      <c r="BD216" s="29">
        <v>0</v>
      </c>
      <c r="BE216" s="29">
        <v>1309508.92</v>
      </c>
      <c r="BF216" s="29">
        <v>698420.28</v>
      </c>
      <c r="BG216" s="29">
        <v>0</v>
      </c>
      <c r="BH216" s="29">
        <v>0</v>
      </c>
      <c r="BI216" s="29">
        <v>0</v>
      </c>
      <c r="BJ216" s="29">
        <v>698420.28</v>
      </c>
      <c r="BK216" s="29">
        <v>231119.82</v>
      </c>
      <c r="BL216" s="29">
        <v>0</v>
      </c>
      <c r="BM216" s="29">
        <v>0</v>
      </c>
      <c r="BN216" s="29">
        <v>0</v>
      </c>
      <c r="BO216" s="29">
        <v>231119.82</v>
      </c>
      <c r="BP216" s="29">
        <v>1136817.9099999999</v>
      </c>
      <c r="BQ216" s="29">
        <v>525729.27</v>
      </c>
      <c r="BR216" s="29">
        <v>0</v>
      </c>
      <c r="BS216" s="29">
        <v>0</v>
      </c>
      <c r="BT216" s="29">
        <v>0</v>
      </c>
      <c r="BU216" s="29">
        <v>0</v>
      </c>
      <c r="BV216" s="29">
        <v>0</v>
      </c>
      <c r="BW216" s="29">
        <v>0</v>
      </c>
      <c r="BX216" s="29">
        <v>1136817.9099999999</v>
      </c>
      <c r="BY216" s="29">
        <v>525729.27</v>
      </c>
      <c r="BZ216" s="29">
        <v>1309508.92</v>
      </c>
      <c r="CA216" s="29">
        <v>0</v>
      </c>
      <c r="CB216" s="29">
        <v>0</v>
      </c>
      <c r="CC216" s="29">
        <v>0</v>
      </c>
      <c r="CD216" s="29">
        <v>1309508.92</v>
      </c>
      <c r="CE216" s="29">
        <v>1309508.92</v>
      </c>
      <c r="CF216" s="29">
        <v>0</v>
      </c>
      <c r="CG216" s="29">
        <v>0</v>
      </c>
      <c r="CH216" s="29">
        <v>0</v>
      </c>
      <c r="CI216" s="29">
        <v>1309508.92</v>
      </c>
      <c r="CJ216" s="29">
        <v>698420.28</v>
      </c>
      <c r="CK216" s="29">
        <v>0</v>
      </c>
      <c r="CL216" s="29">
        <v>0</v>
      </c>
      <c r="CM216" s="29">
        <v>0</v>
      </c>
      <c r="CN216" s="29">
        <v>698420.28</v>
      </c>
      <c r="CO216" s="29">
        <v>231119.82</v>
      </c>
      <c r="CP216" s="29">
        <v>0</v>
      </c>
      <c r="CQ216" s="29">
        <v>0</v>
      </c>
      <c r="CR216" s="29">
        <v>0</v>
      </c>
      <c r="CS216" s="29">
        <v>231119.82</v>
      </c>
      <c r="CT216" s="29">
        <v>1136817.9099999999</v>
      </c>
      <c r="CU216" s="29">
        <v>0</v>
      </c>
      <c r="CV216" s="29">
        <v>0</v>
      </c>
      <c r="CW216" s="29">
        <v>0</v>
      </c>
      <c r="CX216" s="29">
        <v>1136817.9099999999</v>
      </c>
      <c r="CY216" s="29">
        <v>1309508.92</v>
      </c>
      <c r="CZ216" s="29">
        <v>0</v>
      </c>
      <c r="DA216" s="29">
        <v>0</v>
      </c>
      <c r="DB216" s="29">
        <v>0</v>
      </c>
      <c r="DC216" s="29">
        <v>1309508.92</v>
      </c>
      <c r="DD216" s="29">
        <v>698420.28</v>
      </c>
      <c r="DE216" s="29">
        <v>0</v>
      </c>
      <c r="DF216" s="29">
        <v>0</v>
      </c>
      <c r="DG216" s="29">
        <v>0</v>
      </c>
      <c r="DH216" s="29">
        <v>698420.28</v>
      </c>
      <c r="DI216" s="29">
        <v>1136817.9099999999</v>
      </c>
      <c r="DJ216" s="29">
        <v>0</v>
      </c>
      <c r="DK216" s="29">
        <v>0</v>
      </c>
      <c r="DL216" s="29">
        <v>0</v>
      </c>
      <c r="DM216" s="29">
        <v>1136817.9099999999</v>
      </c>
      <c r="DN216" s="29">
        <v>1309508.92</v>
      </c>
      <c r="DO216" s="29">
        <v>0</v>
      </c>
      <c r="DP216" s="29">
        <v>0</v>
      </c>
      <c r="DQ216" s="29">
        <v>0</v>
      </c>
      <c r="DR216" s="29">
        <v>1309508.92</v>
      </c>
      <c r="DS216" s="29">
        <v>698420.28</v>
      </c>
      <c r="DT216" s="29">
        <v>0</v>
      </c>
      <c r="DU216" s="29">
        <v>0</v>
      </c>
      <c r="DV216" s="29">
        <v>0</v>
      </c>
      <c r="DW216" s="29">
        <v>698420.28</v>
      </c>
      <c r="DX216" s="43" t="s">
        <v>68</v>
      </c>
      <c r="DY216" s="30" t="s">
        <v>127</v>
      </c>
      <c r="DZ216" s="2"/>
    </row>
    <row r="217" spans="1:130" ht="33.75" x14ac:dyDescent="0.25">
      <c r="A217" s="42"/>
      <c r="B217" s="44"/>
      <c r="C217" s="23" t="s">
        <v>250</v>
      </c>
      <c r="D217" s="23" t="s">
        <v>617</v>
      </c>
      <c r="E217" s="23" t="s">
        <v>252</v>
      </c>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4"/>
      <c r="AD217" s="23"/>
      <c r="AE217" s="23"/>
      <c r="AF217" s="24"/>
      <c r="AG217" s="25"/>
      <c r="AH217" s="25"/>
      <c r="AI217" s="26"/>
      <c r="AJ217" s="50"/>
      <c r="AK217" s="52"/>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44"/>
      <c r="DY217" s="30" t="s">
        <v>76</v>
      </c>
      <c r="DZ217" s="2"/>
    </row>
    <row r="218" spans="1:130" ht="136.5" x14ac:dyDescent="0.25">
      <c r="A218" s="16" t="s">
        <v>620</v>
      </c>
      <c r="B218" s="17" t="s">
        <v>621</v>
      </c>
      <c r="C218" s="18" t="s">
        <v>56</v>
      </c>
      <c r="D218" s="18" t="s">
        <v>56</v>
      </c>
      <c r="E218" s="18" t="s">
        <v>56</v>
      </c>
      <c r="F218" s="18" t="s">
        <v>56</v>
      </c>
      <c r="G218" s="18" t="s">
        <v>56</v>
      </c>
      <c r="H218" s="18" t="s">
        <v>56</v>
      </c>
      <c r="I218" s="18" t="s">
        <v>56</v>
      </c>
      <c r="J218" s="18" t="s">
        <v>56</v>
      </c>
      <c r="K218" s="18" t="s">
        <v>56</v>
      </c>
      <c r="L218" s="18" t="s">
        <v>56</v>
      </c>
      <c r="M218" s="18" t="s">
        <v>56</v>
      </c>
      <c r="N218" s="18" t="s">
        <v>56</v>
      </c>
      <c r="O218" s="18" t="s">
        <v>56</v>
      </c>
      <c r="P218" s="18" t="s">
        <v>56</v>
      </c>
      <c r="Q218" s="18" t="s">
        <v>56</v>
      </c>
      <c r="R218" s="18" t="s">
        <v>56</v>
      </c>
      <c r="S218" s="18" t="s">
        <v>56</v>
      </c>
      <c r="T218" s="18" t="s">
        <v>56</v>
      </c>
      <c r="U218" s="18" t="s">
        <v>56</v>
      </c>
      <c r="V218" s="18" t="s">
        <v>56</v>
      </c>
      <c r="W218" s="18" t="s">
        <v>56</v>
      </c>
      <c r="X218" s="18" t="s">
        <v>56</v>
      </c>
      <c r="Y218" s="18" t="s">
        <v>56</v>
      </c>
      <c r="Z218" s="18" t="s">
        <v>56</v>
      </c>
      <c r="AA218" s="18" t="s">
        <v>56</v>
      </c>
      <c r="AB218" s="18" t="s">
        <v>56</v>
      </c>
      <c r="AC218" s="18" t="s">
        <v>56</v>
      </c>
      <c r="AD218" s="18" t="s">
        <v>56</v>
      </c>
      <c r="AE218" s="18" t="s">
        <v>56</v>
      </c>
      <c r="AF218" s="18" t="s">
        <v>56</v>
      </c>
      <c r="AG218" s="19"/>
      <c r="AH218" s="19"/>
      <c r="AI218" s="19"/>
      <c r="AJ218" s="17" t="s">
        <v>56</v>
      </c>
      <c r="AK218" s="18" t="s">
        <v>56</v>
      </c>
      <c r="AL218" s="20">
        <v>29001676.530000001</v>
      </c>
      <c r="AM218" s="20">
        <v>13856292.119999999</v>
      </c>
      <c r="AN218" s="20">
        <v>0</v>
      </c>
      <c r="AO218" s="20">
        <v>0</v>
      </c>
      <c r="AP218" s="20">
        <v>0</v>
      </c>
      <c r="AQ218" s="20">
        <v>0</v>
      </c>
      <c r="AR218" s="20">
        <v>0</v>
      </c>
      <c r="AS218" s="20">
        <v>0</v>
      </c>
      <c r="AT218" s="20">
        <v>29001676.530000001</v>
      </c>
      <c r="AU218" s="20">
        <v>13856292.119999999</v>
      </c>
      <c r="AV218" s="20">
        <v>28487016.68</v>
      </c>
      <c r="AW218" s="20">
        <v>0</v>
      </c>
      <c r="AX218" s="20">
        <v>0</v>
      </c>
      <c r="AY218" s="20">
        <v>0</v>
      </c>
      <c r="AZ218" s="20">
        <v>28487016.68</v>
      </c>
      <c r="BA218" s="20">
        <v>26469475.239999998</v>
      </c>
      <c r="BB218" s="20">
        <v>0</v>
      </c>
      <c r="BC218" s="20">
        <v>0</v>
      </c>
      <c r="BD218" s="20">
        <v>0</v>
      </c>
      <c r="BE218" s="20">
        <v>26469475.239999998</v>
      </c>
      <c r="BF218" s="20">
        <v>17450520.5</v>
      </c>
      <c r="BG218" s="20">
        <v>0</v>
      </c>
      <c r="BH218" s="20">
        <v>0</v>
      </c>
      <c r="BI218" s="20">
        <v>0</v>
      </c>
      <c r="BJ218" s="20">
        <v>17450520.5</v>
      </c>
      <c r="BK218" s="20">
        <v>2972921.12</v>
      </c>
      <c r="BL218" s="20">
        <v>0</v>
      </c>
      <c r="BM218" s="20">
        <v>0</v>
      </c>
      <c r="BN218" s="20">
        <v>0</v>
      </c>
      <c r="BO218" s="20">
        <v>2972921.12</v>
      </c>
      <c r="BP218" s="20">
        <v>29001676.530000001</v>
      </c>
      <c r="BQ218" s="20">
        <v>13856292.119999999</v>
      </c>
      <c r="BR218" s="20">
        <v>0</v>
      </c>
      <c r="BS218" s="20">
        <v>0</v>
      </c>
      <c r="BT218" s="20">
        <v>0</v>
      </c>
      <c r="BU218" s="20">
        <v>0</v>
      </c>
      <c r="BV218" s="20">
        <v>0</v>
      </c>
      <c r="BW218" s="20">
        <v>0</v>
      </c>
      <c r="BX218" s="20">
        <v>29001676.530000001</v>
      </c>
      <c r="BY218" s="20">
        <v>13856292.119999999</v>
      </c>
      <c r="BZ218" s="20">
        <v>28487016.68</v>
      </c>
      <c r="CA218" s="20">
        <v>0</v>
      </c>
      <c r="CB218" s="20">
        <v>0</v>
      </c>
      <c r="CC218" s="20">
        <v>0</v>
      </c>
      <c r="CD218" s="20">
        <v>28487016.68</v>
      </c>
      <c r="CE218" s="20">
        <v>26469475.239999998</v>
      </c>
      <c r="CF218" s="20">
        <v>0</v>
      </c>
      <c r="CG218" s="20">
        <v>0</v>
      </c>
      <c r="CH218" s="20">
        <v>0</v>
      </c>
      <c r="CI218" s="20">
        <v>26469475.239999998</v>
      </c>
      <c r="CJ218" s="20">
        <v>17450520.5</v>
      </c>
      <c r="CK218" s="20">
        <v>0</v>
      </c>
      <c r="CL218" s="20">
        <v>0</v>
      </c>
      <c r="CM218" s="20">
        <v>0</v>
      </c>
      <c r="CN218" s="20">
        <v>17450520.5</v>
      </c>
      <c r="CO218" s="20">
        <v>2972921.12</v>
      </c>
      <c r="CP218" s="20">
        <v>0</v>
      </c>
      <c r="CQ218" s="20">
        <v>0</v>
      </c>
      <c r="CR218" s="20">
        <v>0</v>
      </c>
      <c r="CS218" s="20">
        <v>2972921.12</v>
      </c>
      <c r="CT218" s="20">
        <v>29001676.530000001</v>
      </c>
      <c r="CU218" s="20">
        <v>0</v>
      </c>
      <c r="CV218" s="20">
        <v>0</v>
      </c>
      <c r="CW218" s="20">
        <v>0</v>
      </c>
      <c r="CX218" s="20">
        <v>29001676.530000001</v>
      </c>
      <c r="CY218" s="20">
        <v>28487016.68</v>
      </c>
      <c r="CZ218" s="20">
        <v>0</v>
      </c>
      <c r="DA218" s="20">
        <v>0</v>
      </c>
      <c r="DB218" s="20">
        <v>0</v>
      </c>
      <c r="DC218" s="20">
        <v>28487016.68</v>
      </c>
      <c r="DD218" s="20">
        <v>13752248.619999999</v>
      </c>
      <c r="DE218" s="20">
        <v>0</v>
      </c>
      <c r="DF218" s="20">
        <v>0</v>
      </c>
      <c r="DG218" s="20">
        <v>0</v>
      </c>
      <c r="DH218" s="20">
        <v>13752248.619999999</v>
      </c>
      <c r="DI218" s="20">
        <v>29001676.530000001</v>
      </c>
      <c r="DJ218" s="20">
        <v>0</v>
      </c>
      <c r="DK218" s="20">
        <v>0</v>
      </c>
      <c r="DL218" s="20">
        <v>0</v>
      </c>
      <c r="DM218" s="20">
        <v>29001676.530000001</v>
      </c>
      <c r="DN218" s="20">
        <v>28487016.68</v>
      </c>
      <c r="DO218" s="20">
        <v>0</v>
      </c>
      <c r="DP218" s="20">
        <v>0</v>
      </c>
      <c r="DQ218" s="20">
        <v>0</v>
      </c>
      <c r="DR218" s="20">
        <v>28487016.68</v>
      </c>
      <c r="DS218" s="20">
        <v>13752248.619999999</v>
      </c>
      <c r="DT218" s="20">
        <v>0</v>
      </c>
      <c r="DU218" s="20">
        <v>0</v>
      </c>
      <c r="DV218" s="20">
        <v>0</v>
      </c>
      <c r="DW218" s="20">
        <v>13752248.619999999</v>
      </c>
      <c r="DX218" s="18"/>
      <c r="DY218" s="2"/>
      <c r="DZ218" s="2"/>
    </row>
    <row r="219" spans="1:130" ht="33.950000000000003" customHeight="1" x14ac:dyDescent="0.25">
      <c r="A219" s="40" t="s">
        <v>622</v>
      </c>
      <c r="B219" s="43" t="s">
        <v>623</v>
      </c>
      <c r="C219" s="23" t="s">
        <v>63</v>
      </c>
      <c r="D219" s="23" t="s">
        <v>624</v>
      </c>
      <c r="E219" s="23" t="s">
        <v>65</v>
      </c>
      <c r="F219" s="23"/>
      <c r="G219" s="23"/>
      <c r="H219" s="23"/>
      <c r="I219" s="23"/>
      <c r="J219" s="23"/>
      <c r="K219" s="23"/>
      <c r="L219" s="23"/>
      <c r="M219" s="23"/>
      <c r="N219" s="23"/>
      <c r="O219" s="23"/>
      <c r="P219" s="23"/>
      <c r="Q219" s="23"/>
      <c r="R219" s="23"/>
      <c r="S219" s="23"/>
      <c r="T219" s="23"/>
      <c r="U219" s="23"/>
      <c r="V219" s="23"/>
      <c r="W219" s="23"/>
      <c r="X219" s="23"/>
      <c r="Y219" s="23"/>
      <c r="Z219" s="23"/>
      <c r="AA219" s="23" t="s">
        <v>244</v>
      </c>
      <c r="AB219" s="23" t="s">
        <v>245</v>
      </c>
      <c r="AC219" s="24" t="s">
        <v>246</v>
      </c>
      <c r="AD219" s="23"/>
      <c r="AE219" s="23"/>
      <c r="AF219" s="24"/>
      <c r="AG219" s="25"/>
      <c r="AH219" s="25"/>
      <c r="AI219" s="26"/>
      <c r="AJ219" s="49" t="s">
        <v>66</v>
      </c>
      <c r="AK219" s="51" t="s">
        <v>625</v>
      </c>
      <c r="AL219" s="29">
        <v>12200294.83</v>
      </c>
      <c r="AM219" s="29">
        <v>5236403.5599999996</v>
      </c>
      <c r="AN219" s="29">
        <v>0</v>
      </c>
      <c r="AO219" s="29">
        <v>0</v>
      </c>
      <c r="AP219" s="29">
        <v>0</v>
      </c>
      <c r="AQ219" s="29">
        <v>0</v>
      </c>
      <c r="AR219" s="29">
        <v>0</v>
      </c>
      <c r="AS219" s="29">
        <v>0</v>
      </c>
      <c r="AT219" s="29">
        <v>12200294.83</v>
      </c>
      <c r="AU219" s="29">
        <v>5236403.5599999996</v>
      </c>
      <c r="AV219" s="29">
        <v>11243592.33</v>
      </c>
      <c r="AW219" s="29">
        <v>0</v>
      </c>
      <c r="AX219" s="29">
        <v>0</v>
      </c>
      <c r="AY219" s="29">
        <v>0</v>
      </c>
      <c r="AZ219" s="29">
        <v>11243592.33</v>
      </c>
      <c r="BA219" s="29">
        <v>9600010.6500000004</v>
      </c>
      <c r="BB219" s="29">
        <v>0</v>
      </c>
      <c r="BC219" s="29">
        <v>0</v>
      </c>
      <c r="BD219" s="29">
        <v>0</v>
      </c>
      <c r="BE219" s="29">
        <v>9600010.6500000004</v>
      </c>
      <c r="BF219" s="29">
        <v>6015631.3799999999</v>
      </c>
      <c r="BG219" s="29">
        <v>0</v>
      </c>
      <c r="BH219" s="29">
        <v>0</v>
      </c>
      <c r="BI219" s="29">
        <v>0</v>
      </c>
      <c r="BJ219" s="29">
        <v>6015631.3799999999</v>
      </c>
      <c r="BK219" s="29">
        <v>127009</v>
      </c>
      <c r="BL219" s="29">
        <v>0</v>
      </c>
      <c r="BM219" s="29">
        <v>0</v>
      </c>
      <c r="BN219" s="29">
        <v>0</v>
      </c>
      <c r="BO219" s="29">
        <v>127009</v>
      </c>
      <c r="BP219" s="29">
        <v>12200294.83</v>
      </c>
      <c r="BQ219" s="29">
        <v>5236403.5599999996</v>
      </c>
      <c r="BR219" s="29">
        <v>0</v>
      </c>
      <c r="BS219" s="29">
        <v>0</v>
      </c>
      <c r="BT219" s="29">
        <v>0</v>
      </c>
      <c r="BU219" s="29">
        <v>0</v>
      </c>
      <c r="BV219" s="29">
        <v>0</v>
      </c>
      <c r="BW219" s="29">
        <v>0</v>
      </c>
      <c r="BX219" s="29">
        <v>12200294.83</v>
      </c>
      <c r="BY219" s="29">
        <v>5236403.5599999996</v>
      </c>
      <c r="BZ219" s="29">
        <v>11243592.33</v>
      </c>
      <c r="CA219" s="29">
        <v>0</v>
      </c>
      <c r="CB219" s="29">
        <v>0</v>
      </c>
      <c r="CC219" s="29">
        <v>0</v>
      </c>
      <c r="CD219" s="29">
        <v>11243592.33</v>
      </c>
      <c r="CE219" s="29">
        <v>9600010.6500000004</v>
      </c>
      <c r="CF219" s="29">
        <v>0</v>
      </c>
      <c r="CG219" s="29">
        <v>0</v>
      </c>
      <c r="CH219" s="29">
        <v>0</v>
      </c>
      <c r="CI219" s="29">
        <v>9600010.6500000004</v>
      </c>
      <c r="CJ219" s="29">
        <v>6015631.3799999999</v>
      </c>
      <c r="CK219" s="29">
        <v>0</v>
      </c>
      <c r="CL219" s="29">
        <v>0</v>
      </c>
      <c r="CM219" s="29">
        <v>0</v>
      </c>
      <c r="CN219" s="29">
        <v>6015631.3799999999</v>
      </c>
      <c r="CO219" s="29">
        <v>127009</v>
      </c>
      <c r="CP219" s="29">
        <v>0</v>
      </c>
      <c r="CQ219" s="29">
        <v>0</v>
      </c>
      <c r="CR219" s="29">
        <v>0</v>
      </c>
      <c r="CS219" s="29">
        <v>127009</v>
      </c>
      <c r="CT219" s="29">
        <v>12200294.83</v>
      </c>
      <c r="CU219" s="29">
        <v>0</v>
      </c>
      <c r="CV219" s="29">
        <v>0</v>
      </c>
      <c r="CW219" s="29">
        <v>0</v>
      </c>
      <c r="CX219" s="29">
        <v>12200294.83</v>
      </c>
      <c r="CY219" s="29">
        <v>11243592.33</v>
      </c>
      <c r="CZ219" s="29">
        <v>0</v>
      </c>
      <c r="DA219" s="29">
        <v>0</v>
      </c>
      <c r="DB219" s="29">
        <v>0</v>
      </c>
      <c r="DC219" s="29">
        <v>11243592.33</v>
      </c>
      <c r="DD219" s="29">
        <v>4993846.8600000003</v>
      </c>
      <c r="DE219" s="29">
        <v>0</v>
      </c>
      <c r="DF219" s="29">
        <v>0</v>
      </c>
      <c r="DG219" s="29">
        <v>0</v>
      </c>
      <c r="DH219" s="29">
        <v>4993846.8600000003</v>
      </c>
      <c r="DI219" s="29">
        <v>12200294.83</v>
      </c>
      <c r="DJ219" s="29">
        <v>0</v>
      </c>
      <c r="DK219" s="29">
        <v>0</v>
      </c>
      <c r="DL219" s="29">
        <v>0</v>
      </c>
      <c r="DM219" s="29">
        <v>12200294.83</v>
      </c>
      <c r="DN219" s="29">
        <v>11243592.33</v>
      </c>
      <c r="DO219" s="29">
        <v>0</v>
      </c>
      <c r="DP219" s="29">
        <v>0</v>
      </c>
      <c r="DQ219" s="29">
        <v>0</v>
      </c>
      <c r="DR219" s="29">
        <v>11243592.33</v>
      </c>
      <c r="DS219" s="29">
        <v>4993846.8600000003</v>
      </c>
      <c r="DT219" s="29">
        <v>0</v>
      </c>
      <c r="DU219" s="29">
        <v>0</v>
      </c>
      <c r="DV219" s="29">
        <v>0</v>
      </c>
      <c r="DW219" s="29">
        <v>4993846.8600000003</v>
      </c>
      <c r="DX219" s="43" t="s">
        <v>68</v>
      </c>
      <c r="DY219" s="30" t="s">
        <v>127</v>
      </c>
      <c r="DZ219" s="2"/>
    </row>
    <row r="220" spans="1:130" ht="33.75" x14ac:dyDescent="0.25">
      <c r="A220" s="42"/>
      <c r="B220" s="44"/>
      <c r="C220" s="23" t="s">
        <v>250</v>
      </c>
      <c r="D220" s="23" t="s">
        <v>617</v>
      </c>
      <c r="E220" s="23" t="s">
        <v>252</v>
      </c>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4"/>
      <c r="AD220" s="23"/>
      <c r="AE220" s="23"/>
      <c r="AF220" s="24"/>
      <c r="AG220" s="25"/>
      <c r="AH220" s="25"/>
      <c r="AI220" s="26"/>
      <c r="AJ220" s="50"/>
      <c r="AK220" s="52"/>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44"/>
      <c r="DY220" s="30" t="s">
        <v>76</v>
      </c>
      <c r="DZ220" s="2"/>
    </row>
    <row r="221" spans="1:130" ht="33.950000000000003" customHeight="1" x14ac:dyDescent="0.25">
      <c r="A221" s="40" t="s">
        <v>626</v>
      </c>
      <c r="B221" s="43" t="s">
        <v>627</v>
      </c>
      <c r="C221" s="23" t="s">
        <v>63</v>
      </c>
      <c r="D221" s="23" t="s">
        <v>103</v>
      </c>
      <c r="E221" s="23" t="s">
        <v>65</v>
      </c>
      <c r="F221" s="23"/>
      <c r="G221" s="23"/>
      <c r="H221" s="23"/>
      <c r="I221" s="23"/>
      <c r="J221" s="23"/>
      <c r="K221" s="23"/>
      <c r="L221" s="23"/>
      <c r="M221" s="23"/>
      <c r="N221" s="23"/>
      <c r="O221" s="23"/>
      <c r="P221" s="23"/>
      <c r="Q221" s="23"/>
      <c r="R221" s="23"/>
      <c r="S221" s="23"/>
      <c r="T221" s="23"/>
      <c r="U221" s="23"/>
      <c r="V221" s="23"/>
      <c r="W221" s="23"/>
      <c r="X221" s="23"/>
      <c r="Y221" s="23"/>
      <c r="Z221" s="23"/>
      <c r="AA221" s="23" t="s">
        <v>244</v>
      </c>
      <c r="AB221" s="23" t="s">
        <v>245</v>
      </c>
      <c r="AC221" s="24" t="s">
        <v>246</v>
      </c>
      <c r="AD221" s="23"/>
      <c r="AE221" s="23"/>
      <c r="AF221" s="24"/>
      <c r="AG221" s="25"/>
      <c r="AH221" s="25"/>
      <c r="AI221" s="26"/>
      <c r="AJ221" s="49" t="s">
        <v>66</v>
      </c>
      <c r="AK221" s="51" t="s">
        <v>628</v>
      </c>
      <c r="AL221" s="29">
        <v>15267538.58</v>
      </c>
      <c r="AM221" s="29">
        <v>7945949.04</v>
      </c>
      <c r="AN221" s="29">
        <v>0</v>
      </c>
      <c r="AO221" s="29">
        <v>0</v>
      </c>
      <c r="AP221" s="29">
        <v>0</v>
      </c>
      <c r="AQ221" s="29">
        <v>0</v>
      </c>
      <c r="AR221" s="29">
        <v>0</v>
      </c>
      <c r="AS221" s="29">
        <v>0</v>
      </c>
      <c r="AT221" s="29">
        <v>15267538.58</v>
      </c>
      <c r="AU221" s="29">
        <v>7945949.04</v>
      </c>
      <c r="AV221" s="29">
        <v>15775580.789999999</v>
      </c>
      <c r="AW221" s="29">
        <v>0</v>
      </c>
      <c r="AX221" s="29">
        <v>0</v>
      </c>
      <c r="AY221" s="29">
        <v>0</v>
      </c>
      <c r="AZ221" s="29">
        <v>15775580.789999999</v>
      </c>
      <c r="BA221" s="29">
        <v>15391621.029999999</v>
      </c>
      <c r="BB221" s="29">
        <v>0</v>
      </c>
      <c r="BC221" s="29">
        <v>0</v>
      </c>
      <c r="BD221" s="29">
        <v>0</v>
      </c>
      <c r="BE221" s="29">
        <v>15391621.029999999</v>
      </c>
      <c r="BF221" s="29">
        <v>10423045.560000001</v>
      </c>
      <c r="BG221" s="29">
        <v>0</v>
      </c>
      <c r="BH221" s="29">
        <v>0</v>
      </c>
      <c r="BI221" s="29">
        <v>0</v>
      </c>
      <c r="BJ221" s="29">
        <v>10423045.560000001</v>
      </c>
      <c r="BK221" s="29">
        <v>2560490.56</v>
      </c>
      <c r="BL221" s="29">
        <v>0</v>
      </c>
      <c r="BM221" s="29">
        <v>0</v>
      </c>
      <c r="BN221" s="29">
        <v>0</v>
      </c>
      <c r="BO221" s="29">
        <v>2560490.56</v>
      </c>
      <c r="BP221" s="29">
        <v>15267538.58</v>
      </c>
      <c r="BQ221" s="29">
        <v>7945949.04</v>
      </c>
      <c r="BR221" s="29">
        <v>0</v>
      </c>
      <c r="BS221" s="29">
        <v>0</v>
      </c>
      <c r="BT221" s="29">
        <v>0</v>
      </c>
      <c r="BU221" s="29">
        <v>0</v>
      </c>
      <c r="BV221" s="29">
        <v>0</v>
      </c>
      <c r="BW221" s="29">
        <v>0</v>
      </c>
      <c r="BX221" s="29">
        <v>15267538.58</v>
      </c>
      <c r="BY221" s="29">
        <v>7945949.04</v>
      </c>
      <c r="BZ221" s="29">
        <v>15775580.789999999</v>
      </c>
      <c r="CA221" s="29">
        <v>0</v>
      </c>
      <c r="CB221" s="29">
        <v>0</v>
      </c>
      <c r="CC221" s="29">
        <v>0</v>
      </c>
      <c r="CD221" s="29">
        <v>15775580.789999999</v>
      </c>
      <c r="CE221" s="29">
        <v>15391621.029999999</v>
      </c>
      <c r="CF221" s="29">
        <v>0</v>
      </c>
      <c r="CG221" s="29">
        <v>0</v>
      </c>
      <c r="CH221" s="29">
        <v>0</v>
      </c>
      <c r="CI221" s="29">
        <v>15391621.029999999</v>
      </c>
      <c r="CJ221" s="29">
        <v>10423045.560000001</v>
      </c>
      <c r="CK221" s="29">
        <v>0</v>
      </c>
      <c r="CL221" s="29">
        <v>0</v>
      </c>
      <c r="CM221" s="29">
        <v>0</v>
      </c>
      <c r="CN221" s="29">
        <v>10423045.560000001</v>
      </c>
      <c r="CO221" s="29">
        <v>2560490.56</v>
      </c>
      <c r="CP221" s="29">
        <v>0</v>
      </c>
      <c r="CQ221" s="29">
        <v>0</v>
      </c>
      <c r="CR221" s="29">
        <v>0</v>
      </c>
      <c r="CS221" s="29">
        <v>2560490.56</v>
      </c>
      <c r="CT221" s="29">
        <v>15267538.58</v>
      </c>
      <c r="CU221" s="29">
        <v>0</v>
      </c>
      <c r="CV221" s="29">
        <v>0</v>
      </c>
      <c r="CW221" s="29">
        <v>0</v>
      </c>
      <c r="CX221" s="29">
        <v>15267538.58</v>
      </c>
      <c r="CY221" s="29">
        <v>15775580.789999999</v>
      </c>
      <c r="CZ221" s="29">
        <v>0</v>
      </c>
      <c r="DA221" s="29">
        <v>0</v>
      </c>
      <c r="DB221" s="29">
        <v>0</v>
      </c>
      <c r="DC221" s="29">
        <v>15775580.789999999</v>
      </c>
      <c r="DD221" s="29">
        <v>8067980.2000000002</v>
      </c>
      <c r="DE221" s="29">
        <v>0</v>
      </c>
      <c r="DF221" s="29">
        <v>0</v>
      </c>
      <c r="DG221" s="29">
        <v>0</v>
      </c>
      <c r="DH221" s="29">
        <v>8067980.2000000002</v>
      </c>
      <c r="DI221" s="29">
        <v>15267538.58</v>
      </c>
      <c r="DJ221" s="29">
        <v>0</v>
      </c>
      <c r="DK221" s="29">
        <v>0</v>
      </c>
      <c r="DL221" s="29">
        <v>0</v>
      </c>
      <c r="DM221" s="29">
        <v>15267538.58</v>
      </c>
      <c r="DN221" s="29">
        <v>15775580.789999999</v>
      </c>
      <c r="DO221" s="29">
        <v>0</v>
      </c>
      <c r="DP221" s="29">
        <v>0</v>
      </c>
      <c r="DQ221" s="29">
        <v>0</v>
      </c>
      <c r="DR221" s="29">
        <v>15775580.789999999</v>
      </c>
      <c r="DS221" s="29">
        <v>8067980.2000000002</v>
      </c>
      <c r="DT221" s="29">
        <v>0</v>
      </c>
      <c r="DU221" s="29">
        <v>0</v>
      </c>
      <c r="DV221" s="29">
        <v>0</v>
      </c>
      <c r="DW221" s="29">
        <v>8067980.2000000002</v>
      </c>
      <c r="DX221" s="43" t="s">
        <v>68</v>
      </c>
      <c r="DY221" s="30" t="s">
        <v>127</v>
      </c>
      <c r="DZ221" s="2"/>
    </row>
    <row r="222" spans="1:130" ht="33.75" x14ac:dyDescent="0.25">
      <c r="A222" s="42"/>
      <c r="B222" s="44"/>
      <c r="C222" s="23" t="s">
        <v>250</v>
      </c>
      <c r="D222" s="23" t="s">
        <v>617</v>
      </c>
      <c r="E222" s="23" t="s">
        <v>252</v>
      </c>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23"/>
      <c r="AE222" s="23"/>
      <c r="AF222" s="24"/>
      <c r="AG222" s="25"/>
      <c r="AH222" s="25"/>
      <c r="AI222" s="26"/>
      <c r="AJ222" s="50"/>
      <c r="AK222" s="52"/>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44"/>
      <c r="DY222" s="30" t="s">
        <v>76</v>
      </c>
      <c r="DZ222" s="2"/>
    </row>
    <row r="223" spans="1:130" ht="131.44999999999999" customHeight="1" x14ac:dyDescent="0.25">
      <c r="A223" s="40" t="s">
        <v>629</v>
      </c>
      <c r="B223" s="43" t="s">
        <v>630</v>
      </c>
      <c r="C223" s="23" t="s">
        <v>63</v>
      </c>
      <c r="D223" s="23" t="s">
        <v>278</v>
      </c>
      <c r="E223" s="23" t="s">
        <v>65</v>
      </c>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23"/>
      <c r="AE223" s="23"/>
      <c r="AF223" s="24"/>
      <c r="AG223" s="25"/>
      <c r="AH223" s="25"/>
      <c r="AI223" s="26"/>
      <c r="AJ223" s="49" t="s">
        <v>66</v>
      </c>
      <c r="AK223" s="51" t="s">
        <v>279</v>
      </c>
      <c r="AL223" s="29">
        <v>108000</v>
      </c>
      <c r="AM223" s="29">
        <v>22000</v>
      </c>
      <c r="AN223" s="29">
        <v>0</v>
      </c>
      <c r="AO223" s="29">
        <v>0</v>
      </c>
      <c r="AP223" s="29">
        <v>0</v>
      </c>
      <c r="AQ223" s="29">
        <v>0</v>
      </c>
      <c r="AR223" s="29">
        <v>0</v>
      </c>
      <c r="AS223" s="29">
        <v>0</v>
      </c>
      <c r="AT223" s="29">
        <v>108000</v>
      </c>
      <c r="AU223" s="29">
        <v>22000</v>
      </c>
      <c r="AV223" s="29">
        <v>70000</v>
      </c>
      <c r="AW223" s="29">
        <v>0</v>
      </c>
      <c r="AX223" s="29">
        <v>0</v>
      </c>
      <c r="AY223" s="29">
        <v>0</v>
      </c>
      <c r="AZ223" s="29">
        <v>70000</v>
      </c>
      <c r="BA223" s="29">
        <v>70000</v>
      </c>
      <c r="BB223" s="29">
        <v>0</v>
      </c>
      <c r="BC223" s="29">
        <v>0</v>
      </c>
      <c r="BD223" s="29">
        <v>0</v>
      </c>
      <c r="BE223" s="29">
        <v>70000</v>
      </c>
      <c r="BF223" s="29">
        <v>65000</v>
      </c>
      <c r="BG223" s="29">
        <v>0</v>
      </c>
      <c r="BH223" s="29">
        <v>0</v>
      </c>
      <c r="BI223" s="29">
        <v>0</v>
      </c>
      <c r="BJ223" s="29">
        <v>65000</v>
      </c>
      <c r="BK223" s="29">
        <v>30000</v>
      </c>
      <c r="BL223" s="29">
        <v>0</v>
      </c>
      <c r="BM223" s="29">
        <v>0</v>
      </c>
      <c r="BN223" s="29">
        <v>0</v>
      </c>
      <c r="BO223" s="29">
        <v>30000</v>
      </c>
      <c r="BP223" s="29">
        <v>108000</v>
      </c>
      <c r="BQ223" s="29">
        <v>22000</v>
      </c>
      <c r="BR223" s="29">
        <v>0</v>
      </c>
      <c r="BS223" s="29">
        <v>0</v>
      </c>
      <c r="BT223" s="29">
        <v>0</v>
      </c>
      <c r="BU223" s="29">
        <v>0</v>
      </c>
      <c r="BV223" s="29">
        <v>0</v>
      </c>
      <c r="BW223" s="29">
        <v>0</v>
      </c>
      <c r="BX223" s="29">
        <v>108000</v>
      </c>
      <c r="BY223" s="29">
        <v>22000</v>
      </c>
      <c r="BZ223" s="29">
        <v>70000</v>
      </c>
      <c r="CA223" s="29">
        <v>0</v>
      </c>
      <c r="CB223" s="29">
        <v>0</v>
      </c>
      <c r="CC223" s="29">
        <v>0</v>
      </c>
      <c r="CD223" s="29">
        <v>70000</v>
      </c>
      <c r="CE223" s="29">
        <v>70000</v>
      </c>
      <c r="CF223" s="29">
        <v>0</v>
      </c>
      <c r="CG223" s="29">
        <v>0</v>
      </c>
      <c r="CH223" s="29">
        <v>0</v>
      </c>
      <c r="CI223" s="29">
        <v>70000</v>
      </c>
      <c r="CJ223" s="29">
        <v>65000</v>
      </c>
      <c r="CK223" s="29">
        <v>0</v>
      </c>
      <c r="CL223" s="29">
        <v>0</v>
      </c>
      <c r="CM223" s="29">
        <v>0</v>
      </c>
      <c r="CN223" s="29">
        <v>65000</v>
      </c>
      <c r="CO223" s="29">
        <v>30000</v>
      </c>
      <c r="CP223" s="29">
        <v>0</v>
      </c>
      <c r="CQ223" s="29">
        <v>0</v>
      </c>
      <c r="CR223" s="29">
        <v>0</v>
      </c>
      <c r="CS223" s="29">
        <v>30000</v>
      </c>
      <c r="CT223" s="29">
        <v>108000</v>
      </c>
      <c r="CU223" s="29">
        <v>0</v>
      </c>
      <c r="CV223" s="29">
        <v>0</v>
      </c>
      <c r="CW223" s="29">
        <v>0</v>
      </c>
      <c r="CX223" s="29">
        <v>108000</v>
      </c>
      <c r="CY223" s="29">
        <v>70000</v>
      </c>
      <c r="CZ223" s="29">
        <v>0</v>
      </c>
      <c r="DA223" s="29">
        <v>0</v>
      </c>
      <c r="DB223" s="29">
        <v>0</v>
      </c>
      <c r="DC223" s="29">
        <v>70000</v>
      </c>
      <c r="DD223" s="29">
        <v>35000</v>
      </c>
      <c r="DE223" s="29">
        <v>0</v>
      </c>
      <c r="DF223" s="29">
        <v>0</v>
      </c>
      <c r="DG223" s="29">
        <v>0</v>
      </c>
      <c r="DH223" s="29">
        <v>35000</v>
      </c>
      <c r="DI223" s="29">
        <v>108000</v>
      </c>
      <c r="DJ223" s="29">
        <v>0</v>
      </c>
      <c r="DK223" s="29">
        <v>0</v>
      </c>
      <c r="DL223" s="29">
        <v>0</v>
      </c>
      <c r="DM223" s="29">
        <v>108000</v>
      </c>
      <c r="DN223" s="29">
        <v>70000</v>
      </c>
      <c r="DO223" s="29">
        <v>0</v>
      </c>
      <c r="DP223" s="29">
        <v>0</v>
      </c>
      <c r="DQ223" s="29">
        <v>0</v>
      </c>
      <c r="DR223" s="29">
        <v>70000</v>
      </c>
      <c r="DS223" s="29">
        <v>35000</v>
      </c>
      <c r="DT223" s="29">
        <v>0</v>
      </c>
      <c r="DU223" s="29">
        <v>0</v>
      </c>
      <c r="DV223" s="29">
        <v>0</v>
      </c>
      <c r="DW223" s="29">
        <v>35000</v>
      </c>
      <c r="DX223" s="43" t="s">
        <v>68</v>
      </c>
      <c r="DY223" s="30" t="s">
        <v>66</v>
      </c>
      <c r="DZ223" s="2"/>
    </row>
    <row r="224" spans="1:130" ht="33.75" x14ac:dyDescent="0.25">
      <c r="A224" s="42"/>
      <c r="B224" s="44"/>
      <c r="C224" s="23" t="s">
        <v>250</v>
      </c>
      <c r="D224" s="23" t="s">
        <v>81</v>
      </c>
      <c r="E224" s="23" t="s">
        <v>252</v>
      </c>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4"/>
      <c r="AD224" s="23"/>
      <c r="AE224" s="23"/>
      <c r="AF224" s="24"/>
      <c r="AG224" s="25"/>
      <c r="AH224" s="25"/>
      <c r="AI224" s="26"/>
      <c r="AJ224" s="50"/>
      <c r="AK224" s="52"/>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44"/>
      <c r="DY224" s="30" t="s">
        <v>76</v>
      </c>
      <c r="DZ224" s="2"/>
    </row>
    <row r="225" spans="1:130" ht="78.95" customHeight="1" x14ac:dyDescent="0.25">
      <c r="A225" s="40" t="s">
        <v>631</v>
      </c>
      <c r="B225" s="43" t="s">
        <v>632</v>
      </c>
      <c r="C225" s="23" t="s">
        <v>63</v>
      </c>
      <c r="D225" s="23" t="s">
        <v>633</v>
      </c>
      <c r="E225" s="23" t="s">
        <v>65</v>
      </c>
      <c r="F225" s="23"/>
      <c r="G225" s="23"/>
      <c r="H225" s="23"/>
      <c r="I225" s="23"/>
      <c r="J225" s="23"/>
      <c r="K225" s="23"/>
      <c r="L225" s="23"/>
      <c r="M225" s="23"/>
      <c r="N225" s="23"/>
      <c r="O225" s="23"/>
      <c r="P225" s="23"/>
      <c r="Q225" s="23"/>
      <c r="R225" s="23"/>
      <c r="S225" s="23"/>
      <c r="T225" s="23"/>
      <c r="U225" s="23"/>
      <c r="V225" s="23"/>
      <c r="W225" s="23"/>
      <c r="X225" s="23"/>
      <c r="Y225" s="23"/>
      <c r="Z225" s="23"/>
      <c r="AA225" s="23" t="s">
        <v>495</v>
      </c>
      <c r="AB225" s="23" t="s">
        <v>288</v>
      </c>
      <c r="AC225" s="24" t="s">
        <v>496</v>
      </c>
      <c r="AD225" s="23"/>
      <c r="AE225" s="23"/>
      <c r="AF225" s="24"/>
      <c r="AG225" s="25"/>
      <c r="AH225" s="25"/>
      <c r="AI225" s="26"/>
      <c r="AJ225" s="49" t="s">
        <v>290</v>
      </c>
      <c r="AK225" s="51" t="s">
        <v>58</v>
      </c>
      <c r="AL225" s="29">
        <v>1425843.12</v>
      </c>
      <c r="AM225" s="29">
        <v>651939.52</v>
      </c>
      <c r="AN225" s="29">
        <v>0</v>
      </c>
      <c r="AO225" s="29">
        <v>0</v>
      </c>
      <c r="AP225" s="29">
        <v>0</v>
      </c>
      <c r="AQ225" s="29">
        <v>0</v>
      </c>
      <c r="AR225" s="29">
        <v>0</v>
      </c>
      <c r="AS225" s="29">
        <v>0</v>
      </c>
      <c r="AT225" s="29">
        <v>1425843.12</v>
      </c>
      <c r="AU225" s="29">
        <v>651939.52</v>
      </c>
      <c r="AV225" s="29">
        <v>1397843.56</v>
      </c>
      <c r="AW225" s="29">
        <v>0</v>
      </c>
      <c r="AX225" s="29">
        <v>0</v>
      </c>
      <c r="AY225" s="29">
        <v>0</v>
      </c>
      <c r="AZ225" s="29">
        <v>1397843.56</v>
      </c>
      <c r="BA225" s="29">
        <v>1407843.56</v>
      </c>
      <c r="BB225" s="29">
        <v>0</v>
      </c>
      <c r="BC225" s="29">
        <v>0</v>
      </c>
      <c r="BD225" s="29">
        <v>0</v>
      </c>
      <c r="BE225" s="29">
        <v>1407843.56</v>
      </c>
      <c r="BF225" s="29">
        <v>946843.56</v>
      </c>
      <c r="BG225" s="29">
        <v>0</v>
      </c>
      <c r="BH225" s="29">
        <v>0</v>
      </c>
      <c r="BI225" s="29">
        <v>0</v>
      </c>
      <c r="BJ225" s="29">
        <v>946843.56</v>
      </c>
      <c r="BK225" s="29">
        <v>255421.56</v>
      </c>
      <c r="BL225" s="29">
        <v>0</v>
      </c>
      <c r="BM225" s="29">
        <v>0</v>
      </c>
      <c r="BN225" s="29">
        <v>0</v>
      </c>
      <c r="BO225" s="29">
        <v>255421.56</v>
      </c>
      <c r="BP225" s="29">
        <v>1425843.12</v>
      </c>
      <c r="BQ225" s="29">
        <v>651939.52</v>
      </c>
      <c r="BR225" s="29">
        <v>0</v>
      </c>
      <c r="BS225" s="29">
        <v>0</v>
      </c>
      <c r="BT225" s="29">
        <v>0</v>
      </c>
      <c r="BU225" s="29">
        <v>0</v>
      </c>
      <c r="BV225" s="29">
        <v>0</v>
      </c>
      <c r="BW225" s="29">
        <v>0</v>
      </c>
      <c r="BX225" s="29">
        <v>1425843.12</v>
      </c>
      <c r="BY225" s="29">
        <v>651939.52</v>
      </c>
      <c r="BZ225" s="29">
        <v>1397843.56</v>
      </c>
      <c r="CA225" s="29">
        <v>0</v>
      </c>
      <c r="CB225" s="29">
        <v>0</v>
      </c>
      <c r="CC225" s="29">
        <v>0</v>
      </c>
      <c r="CD225" s="29">
        <v>1397843.56</v>
      </c>
      <c r="CE225" s="29">
        <v>1407843.56</v>
      </c>
      <c r="CF225" s="29">
        <v>0</v>
      </c>
      <c r="CG225" s="29">
        <v>0</v>
      </c>
      <c r="CH225" s="29">
        <v>0</v>
      </c>
      <c r="CI225" s="29">
        <v>1407843.56</v>
      </c>
      <c r="CJ225" s="29">
        <v>946843.56</v>
      </c>
      <c r="CK225" s="29">
        <v>0</v>
      </c>
      <c r="CL225" s="29">
        <v>0</v>
      </c>
      <c r="CM225" s="29">
        <v>0</v>
      </c>
      <c r="CN225" s="29">
        <v>946843.56</v>
      </c>
      <c r="CO225" s="29">
        <v>255421.56</v>
      </c>
      <c r="CP225" s="29">
        <v>0</v>
      </c>
      <c r="CQ225" s="29">
        <v>0</v>
      </c>
      <c r="CR225" s="29">
        <v>0</v>
      </c>
      <c r="CS225" s="29">
        <v>255421.56</v>
      </c>
      <c r="CT225" s="29">
        <v>1425843.12</v>
      </c>
      <c r="CU225" s="29">
        <v>0</v>
      </c>
      <c r="CV225" s="29">
        <v>0</v>
      </c>
      <c r="CW225" s="29">
        <v>0</v>
      </c>
      <c r="CX225" s="29">
        <v>1425843.12</v>
      </c>
      <c r="CY225" s="29">
        <v>1397843.56</v>
      </c>
      <c r="CZ225" s="29">
        <v>0</v>
      </c>
      <c r="DA225" s="29">
        <v>0</v>
      </c>
      <c r="DB225" s="29">
        <v>0</v>
      </c>
      <c r="DC225" s="29">
        <v>1397843.56</v>
      </c>
      <c r="DD225" s="29">
        <v>655421.56000000006</v>
      </c>
      <c r="DE225" s="29">
        <v>0</v>
      </c>
      <c r="DF225" s="29">
        <v>0</v>
      </c>
      <c r="DG225" s="29">
        <v>0</v>
      </c>
      <c r="DH225" s="29">
        <v>655421.56000000006</v>
      </c>
      <c r="DI225" s="29">
        <v>1425843.12</v>
      </c>
      <c r="DJ225" s="29">
        <v>0</v>
      </c>
      <c r="DK225" s="29">
        <v>0</v>
      </c>
      <c r="DL225" s="29">
        <v>0</v>
      </c>
      <c r="DM225" s="29">
        <v>1425843.12</v>
      </c>
      <c r="DN225" s="29">
        <v>1397843.56</v>
      </c>
      <c r="DO225" s="29">
        <v>0</v>
      </c>
      <c r="DP225" s="29">
        <v>0</v>
      </c>
      <c r="DQ225" s="29">
        <v>0</v>
      </c>
      <c r="DR225" s="29">
        <v>1397843.56</v>
      </c>
      <c r="DS225" s="29">
        <v>655421.56000000006</v>
      </c>
      <c r="DT225" s="29">
        <v>0</v>
      </c>
      <c r="DU225" s="29">
        <v>0</v>
      </c>
      <c r="DV225" s="29">
        <v>0</v>
      </c>
      <c r="DW225" s="29">
        <v>655421.56000000006</v>
      </c>
      <c r="DX225" s="43" t="s">
        <v>68</v>
      </c>
      <c r="DY225" s="30" t="s">
        <v>127</v>
      </c>
      <c r="DZ225" s="2"/>
    </row>
    <row r="226" spans="1:130" ht="78.75" x14ac:dyDescent="0.25">
      <c r="A226" s="41"/>
      <c r="B226" s="44"/>
      <c r="C226" s="23" t="s">
        <v>250</v>
      </c>
      <c r="D226" s="23" t="s">
        <v>291</v>
      </c>
      <c r="E226" s="23" t="s">
        <v>252</v>
      </c>
      <c r="F226" s="23"/>
      <c r="G226" s="23"/>
      <c r="H226" s="23"/>
      <c r="I226" s="23"/>
      <c r="J226" s="23"/>
      <c r="K226" s="23"/>
      <c r="L226" s="23"/>
      <c r="M226" s="23"/>
      <c r="N226" s="23"/>
      <c r="O226" s="23"/>
      <c r="P226" s="23"/>
      <c r="Q226" s="23"/>
      <c r="R226" s="23"/>
      <c r="S226" s="23"/>
      <c r="T226" s="23"/>
      <c r="U226" s="23"/>
      <c r="V226" s="23"/>
      <c r="W226" s="23"/>
      <c r="X226" s="23"/>
      <c r="Y226" s="23"/>
      <c r="Z226" s="23"/>
      <c r="AA226" s="23" t="s">
        <v>287</v>
      </c>
      <c r="AB226" s="23" t="s">
        <v>288</v>
      </c>
      <c r="AC226" s="24" t="s">
        <v>289</v>
      </c>
      <c r="AD226" s="23"/>
      <c r="AE226" s="23"/>
      <c r="AF226" s="24"/>
      <c r="AG226" s="25"/>
      <c r="AH226" s="25"/>
      <c r="AI226" s="26"/>
      <c r="AJ226" s="50"/>
      <c r="AK226" s="52"/>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44"/>
      <c r="DY226" s="30" t="s">
        <v>76</v>
      </c>
      <c r="DZ226" s="2"/>
    </row>
    <row r="227" spans="1:130" ht="33.75" x14ac:dyDescent="0.25">
      <c r="A227" s="42"/>
      <c r="B227" s="44"/>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t="s">
        <v>244</v>
      </c>
      <c r="AB227" s="23" t="s">
        <v>81</v>
      </c>
      <c r="AC227" s="24" t="s">
        <v>246</v>
      </c>
      <c r="AD227" s="23"/>
      <c r="AE227" s="23"/>
      <c r="AF227" s="24"/>
      <c r="AG227" s="25"/>
      <c r="AH227" s="25"/>
      <c r="AI227" s="26"/>
      <c r="AJ227" s="50"/>
      <c r="AK227" s="52"/>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44"/>
      <c r="DY227" s="30" t="s">
        <v>88</v>
      </c>
      <c r="DZ227" s="2"/>
    </row>
    <row r="228" spans="1:130" ht="105" x14ac:dyDescent="0.25">
      <c r="A228" s="16" t="s">
        <v>634</v>
      </c>
      <c r="B228" s="17" t="s">
        <v>635</v>
      </c>
      <c r="C228" s="18" t="s">
        <v>56</v>
      </c>
      <c r="D228" s="18" t="s">
        <v>56</v>
      </c>
      <c r="E228" s="18" t="s">
        <v>56</v>
      </c>
      <c r="F228" s="18" t="s">
        <v>56</v>
      </c>
      <c r="G228" s="18" t="s">
        <v>56</v>
      </c>
      <c r="H228" s="18" t="s">
        <v>56</v>
      </c>
      <c r="I228" s="18" t="s">
        <v>56</v>
      </c>
      <c r="J228" s="18" t="s">
        <v>56</v>
      </c>
      <c r="K228" s="18" t="s">
        <v>56</v>
      </c>
      <c r="L228" s="18" t="s">
        <v>56</v>
      </c>
      <c r="M228" s="18" t="s">
        <v>56</v>
      </c>
      <c r="N228" s="18" t="s">
        <v>56</v>
      </c>
      <c r="O228" s="18" t="s">
        <v>56</v>
      </c>
      <c r="P228" s="18" t="s">
        <v>56</v>
      </c>
      <c r="Q228" s="18" t="s">
        <v>56</v>
      </c>
      <c r="R228" s="18" t="s">
        <v>56</v>
      </c>
      <c r="S228" s="18" t="s">
        <v>56</v>
      </c>
      <c r="T228" s="18" t="s">
        <v>56</v>
      </c>
      <c r="U228" s="18" t="s">
        <v>56</v>
      </c>
      <c r="V228" s="18" t="s">
        <v>56</v>
      </c>
      <c r="W228" s="18" t="s">
        <v>56</v>
      </c>
      <c r="X228" s="18" t="s">
        <v>56</v>
      </c>
      <c r="Y228" s="18" t="s">
        <v>56</v>
      </c>
      <c r="Z228" s="18" t="s">
        <v>56</v>
      </c>
      <c r="AA228" s="18" t="s">
        <v>56</v>
      </c>
      <c r="AB228" s="18" t="s">
        <v>56</v>
      </c>
      <c r="AC228" s="18" t="s">
        <v>56</v>
      </c>
      <c r="AD228" s="18" t="s">
        <v>56</v>
      </c>
      <c r="AE228" s="18" t="s">
        <v>56</v>
      </c>
      <c r="AF228" s="18" t="s">
        <v>56</v>
      </c>
      <c r="AG228" s="19"/>
      <c r="AH228" s="19"/>
      <c r="AI228" s="19"/>
      <c r="AJ228" s="17" t="s">
        <v>56</v>
      </c>
      <c r="AK228" s="18" t="s">
        <v>56</v>
      </c>
      <c r="AL228" s="20">
        <v>692400</v>
      </c>
      <c r="AM228" s="20">
        <v>346200</v>
      </c>
      <c r="AN228" s="20">
        <v>692400</v>
      </c>
      <c r="AO228" s="20">
        <v>346200</v>
      </c>
      <c r="AP228" s="20">
        <v>0</v>
      </c>
      <c r="AQ228" s="20">
        <v>0</v>
      </c>
      <c r="AR228" s="20">
        <v>0</v>
      </c>
      <c r="AS228" s="20">
        <v>0</v>
      </c>
      <c r="AT228" s="20">
        <v>0</v>
      </c>
      <c r="AU228" s="20">
        <v>0</v>
      </c>
      <c r="AV228" s="20">
        <v>776700</v>
      </c>
      <c r="AW228" s="20">
        <v>776700</v>
      </c>
      <c r="AX228" s="20">
        <v>0</v>
      </c>
      <c r="AY228" s="20">
        <v>0</v>
      </c>
      <c r="AZ228" s="20">
        <v>0</v>
      </c>
      <c r="BA228" s="20">
        <v>830720</v>
      </c>
      <c r="BB228" s="20">
        <v>830720</v>
      </c>
      <c r="BC228" s="20">
        <v>0</v>
      </c>
      <c r="BD228" s="20">
        <v>0</v>
      </c>
      <c r="BE228" s="20">
        <v>0</v>
      </c>
      <c r="BF228" s="20">
        <v>498520</v>
      </c>
      <c r="BG228" s="20">
        <v>498520</v>
      </c>
      <c r="BH228" s="20">
        <v>0</v>
      </c>
      <c r="BI228" s="20">
        <v>0</v>
      </c>
      <c r="BJ228" s="20">
        <v>0</v>
      </c>
      <c r="BK228" s="20">
        <v>0</v>
      </c>
      <c r="BL228" s="20">
        <v>0</v>
      </c>
      <c r="BM228" s="20">
        <v>0</v>
      </c>
      <c r="BN228" s="20">
        <v>0</v>
      </c>
      <c r="BO228" s="20">
        <v>0</v>
      </c>
      <c r="BP228" s="20">
        <v>692400</v>
      </c>
      <c r="BQ228" s="20">
        <v>346200</v>
      </c>
      <c r="BR228" s="20">
        <v>692400</v>
      </c>
      <c r="BS228" s="20">
        <v>346200</v>
      </c>
      <c r="BT228" s="20">
        <v>0</v>
      </c>
      <c r="BU228" s="20">
        <v>0</v>
      </c>
      <c r="BV228" s="20">
        <v>0</v>
      </c>
      <c r="BW228" s="20">
        <v>0</v>
      </c>
      <c r="BX228" s="20">
        <v>0</v>
      </c>
      <c r="BY228" s="20">
        <v>0</v>
      </c>
      <c r="BZ228" s="20">
        <v>776700</v>
      </c>
      <c r="CA228" s="20">
        <v>776700</v>
      </c>
      <c r="CB228" s="20">
        <v>0</v>
      </c>
      <c r="CC228" s="20">
        <v>0</v>
      </c>
      <c r="CD228" s="20">
        <v>0</v>
      </c>
      <c r="CE228" s="20">
        <v>830720</v>
      </c>
      <c r="CF228" s="20">
        <v>830720</v>
      </c>
      <c r="CG228" s="20">
        <v>0</v>
      </c>
      <c r="CH228" s="20">
        <v>0</v>
      </c>
      <c r="CI228" s="20">
        <v>0</v>
      </c>
      <c r="CJ228" s="20">
        <v>498520</v>
      </c>
      <c r="CK228" s="20">
        <v>498520</v>
      </c>
      <c r="CL228" s="20">
        <v>0</v>
      </c>
      <c r="CM228" s="20">
        <v>0</v>
      </c>
      <c r="CN228" s="20">
        <v>0</v>
      </c>
      <c r="CO228" s="20">
        <v>0</v>
      </c>
      <c r="CP228" s="20">
        <v>0</v>
      </c>
      <c r="CQ228" s="20">
        <v>0</v>
      </c>
      <c r="CR228" s="20">
        <v>0</v>
      </c>
      <c r="CS228" s="20">
        <v>0</v>
      </c>
      <c r="CT228" s="20">
        <v>692400</v>
      </c>
      <c r="CU228" s="20">
        <v>692400</v>
      </c>
      <c r="CV228" s="20">
        <v>0</v>
      </c>
      <c r="CW228" s="20">
        <v>0</v>
      </c>
      <c r="CX228" s="20">
        <v>0</v>
      </c>
      <c r="CY228" s="20">
        <v>776700</v>
      </c>
      <c r="CZ228" s="20">
        <v>776700</v>
      </c>
      <c r="DA228" s="20">
        <v>0</v>
      </c>
      <c r="DB228" s="20">
        <v>0</v>
      </c>
      <c r="DC228" s="20">
        <v>0</v>
      </c>
      <c r="DD228" s="20">
        <v>456320</v>
      </c>
      <c r="DE228" s="20">
        <v>456320</v>
      </c>
      <c r="DF228" s="20">
        <v>0</v>
      </c>
      <c r="DG228" s="20">
        <v>0</v>
      </c>
      <c r="DH228" s="20">
        <v>0</v>
      </c>
      <c r="DI228" s="20">
        <v>692400</v>
      </c>
      <c r="DJ228" s="20">
        <v>692400</v>
      </c>
      <c r="DK228" s="20">
        <v>0</v>
      </c>
      <c r="DL228" s="20">
        <v>0</v>
      </c>
      <c r="DM228" s="20">
        <v>0</v>
      </c>
      <c r="DN228" s="20">
        <v>776700</v>
      </c>
      <c r="DO228" s="20">
        <v>776700</v>
      </c>
      <c r="DP228" s="20">
        <v>0</v>
      </c>
      <c r="DQ228" s="20">
        <v>0</v>
      </c>
      <c r="DR228" s="20">
        <v>0</v>
      </c>
      <c r="DS228" s="20">
        <v>456320</v>
      </c>
      <c r="DT228" s="20">
        <v>456320</v>
      </c>
      <c r="DU228" s="20">
        <v>0</v>
      </c>
      <c r="DV228" s="20">
        <v>0</v>
      </c>
      <c r="DW228" s="20">
        <v>0</v>
      </c>
      <c r="DX228" s="18"/>
      <c r="DY228" s="2"/>
      <c r="DZ228" s="2"/>
    </row>
    <row r="229" spans="1:130" ht="21" x14ac:dyDescent="0.25">
      <c r="A229" s="16" t="s">
        <v>636</v>
      </c>
      <c r="B229" s="17" t="s">
        <v>637</v>
      </c>
      <c r="C229" s="18" t="s">
        <v>56</v>
      </c>
      <c r="D229" s="18" t="s">
        <v>56</v>
      </c>
      <c r="E229" s="18" t="s">
        <v>56</v>
      </c>
      <c r="F229" s="18" t="s">
        <v>56</v>
      </c>
      <c r="G229" s="18" t="s">
        <v>56</v>
      </c>
      <c r="H229" s="18" t="s">
        <v>56</v>
      </c>
      <c r="I229" s="18" t="s">
        <v>56</v>
      </c>
      <c r="J229" s="18" t="s">
        <v>56</v>
      </c>
      <c r="K229" s="18" t="s">
        <v>56</v>
      </c>
      <c r="L229" s="18" t="s">
        <v>56</v>
      </c>
      <c r="M229" s="18" t="s">
        <v>56</v>
      </c>
      <c r="N229" s="18" t="s">
        <v>56</v>
      </c>
      <c r="O229" s="18" t="s">
        <v>56</v>
      </c>
      <c r="P229" s="18" t="s">
        <v>56</v>
      </c>
      <c r="Q229" s="18" t="s">
        <v>56</v>
      </c>
      <c r="R229" s="18" t="s">
        <v>56</v>
      </c>
      <c r="S229" s="18" t="s">
        <v>56</v>
      </c>
      <c r="T229" s="18" t="s">
        <v>56</v>
      </c>
      <c r="U229" s="18" t="s">
        <v>56</v>
      </c>
      <c r="V229" s="18" t="s">
        <v>56</v>
      </c>
      <c r="W229" s="18" t="s">
        <v>56</v>
      </c>
      <c r="X229" s="18" t="s">
        <v>56</v>
      </c>
      <c r="Y229" s="18" t="s">
        <v>56</v>
      </c>
      <c r="Z229" s="18" t="s">
        <v>56</v>
      </c>
      <c r="AA229" s="18" t="s">
        <v>56</v>
      </c>
      <c r="AB229" s="18" t="s">
        <v>56</v>
      </c>
      <c r="AC229" s="18" t="s">
        <v>56</v>
      </c>
      <c r="AD229" s="18" t="s">
        <v>56</v>
      </c>
      <c r="AE229" s="18" t="s">
        <v>56</v>
      </c>
      <c r="AF229" s="18" t="s">
        <v>56</v>
      </c>
      <c r="AG229" s="19"/>
      <c r="AH229" s="19"/>
      <c r="AI229" s="19"/>
      <c r="AJ229" s="17" t="s">
        <v>56</v>
      </c>
      <c r="AK229" s="18" t="s">
        <v>56</v>
      </c>
      <c r="AL229" s="20">
        <v>692400</v>
      </c>
      <c r="AM229" s="20">
        <v>346200</v>
      </c>
      <c r="AN229" s="20">
        <v>692400</v>
      </c>
      <c r="AO229" s="20">
        <v>346200</v>
      </c>
      <c r="AP229" s="20">
        <v>0</v>
      </c>
      <c r="AQ229" s="20">
        <v>0</v>
      </c>
      <c r="AR229" s="20">
        <v>0</v>
      </c>
      <c r="AS229" s="20">
        <v>0</v>
      </c>
      <c r="AT229" s="20">
        <v>0</v>
      </c>
      <c r="AU229" s="20">
        <v>0</v>
      </c>
      <c r="AV229" s="20">
        <v>776700</v>
      </c>
      <c r="AW229" s="20">
        <v>776700</v>
      </c>
      <c r="AX229" s="20">
        <v>0</v>
      </c>
      <c r="AY229" s="20">
        <v>0</v>
      </c>
      <c r="AZ229" s="20">
        <v>0</v>
      </c>
      <c r="BA229" s="20">
        <v>830720</v>
      </c>
      <c r="BB229" s="20">
        <v>830720</v>
      </c>
      <c r="BC229" s="20">
        <v>0</v>
      </c>
      <c r="BD229" s="20">
        <v>0</v>
      </c>
      <c r="BE229" s="20">
        <v>0</v>
      </c>
      <c r="BF229" s="20">
        <v>498520</v>
      </c>
      <c r="BG229" s="20">
        <v>498520</v>
      </c>
      <c r="BH229" s="20">
        <v>0</v>
      </c>
      <c r="BI229" s="20">
        <v>0</v>
      </c>
      <c r="BJ229" s="20">
        <v>0</v>
      </c>
      <c r="BK229" s="20">
        <v>0</v>
      </c>
      <c r="BL229" s="20">
        <v>0</v>
      </c>
      <c r="BM229" s="20">
        <v>0</v>
      </c>
      <c r="BN229" s="20">
        <v>0</v>
      </c>
      <c r="BO229" s="20">
        <v>0</v>
      </c>
      <c r="BP229" s="20">
        <v>692400</v>
      </c>
      <c r="BQ229" s="20">
        <v>346200</v>
      </c>
      <c r="BR229" s="20">
        <v>692400</v>
      </c>
      <c r="BS229" s="20">
        <v>346200</v>
      </c>
      <c r="BT229" s="20">
        <v>0</v>
      </c>
      <c r="BU229" s="20">
        <v>0</v>
      </c>
      <c r="BV229" s="20">
        <v>0</v>
      </c>
      <c r="BW229" s="20">
        <v>0</v>
      </c>
      <c r="BX229" s="20">
        <v>0</v>
      </c>
      <c r="BY229" s="20">
        <v>0</v>
      </c>
      <c r="BZ229" s="20">
        <v>776700</v>
      </c>
      <c r="CA229" s="20">
        <v>776700</v>
      </c>
      <c r="CB229" s="20">
        <v>0</v>
      </c>
      <c r="CC229" s="20">
        <v>0</v>
      </c>
      <c r="CD229" s="20">
        <v>0</v>
      </c>
      <c r="CE229" s="20">
        <v>830720</v>
      </c>
      <c r="CF229" s="20">
        <v>830720</v>
      </c>
      <c r="CG229" s="20">
        <v>0</v>
      </c>
      <c r="CH229" s="20">
        <v>0</v>
      </c>
      <c r="CI229" s="20">
        <v>0</v>
      </c>
      <c r="CJ229" s="20">
        <v>498520</v>
      </c>
      <c r="CK229" s="20">
        <v>498520</v>
      </c>
      <c r="CL229" s="20">
        <v>0</v>
      </c>
      <c r="CM229" s="20">
        <v>0</v>
      </c>
      <c r="CN229" s="20">
        <v>0</v>
      </c>
      <c r="CO229" s="20">
        <v>0</v>
      </c>
      <c r="CP229" s="20">
        <v>0</v>
      </c>
      <c r="CQ229" s="20">
        <v>0</v>
      </c>
      <c r="CR229" s="20">
        <v>0</v>
      </c>
      <c r="CS229" s="20">
        <v>0</v>
      </c>
      <c r="CT229" s="20">
        <v>692400</v>
      </c>
      <c r="CU229" s="20">
        <v>692400</v>
      </c>
      <c r="CV229" s="20">
        <v>0</v>
      </c>
      <c r="CW229" s="20">
        <v>0</v>
      </c>
      <c r="CX229" s="20">
        <v>0</v>
      </c>
      <c r="CY229" s="20">
        <v>776700</v>
      </c>
      <c r="CZ229" s="20">
        <v>776700</v>
      </c>
      <c r="DA229" s="20">
        <v>0</v>
      </c>
      <c r="DB229" s="20">
        <v>0</v>
      </c>
      <c r="DC229" s="20">
        <v>0</v>
      </c>
      <c r="DD229" s="20">
        <v>456320</v>
      </c>
      <c r="DE229" s="20">
        <v>456320</v>
      </c>
      <c r="DF229" s="20">
        <v>0</v>
      </c>
      <c r="DG229" s="20">
        <v>0</v>
      </c>
      <c r="DH229" s="20">
        <v>0</v>
      </c>
      <c r="DI229" s="20">
        <v>692400</v>
      </c>
      <c r="DJ229" s="20">
        <v>692400</v>
      </c>
      <c r="DK229" s="20">
        <v>0</v>
      </c>
      <c r="DL229" s="20">
        <v>0</v>
      </c>
      <c r="DM229" s="20">
        <v>0</v>
      </c>
      <c r="DN229" s="20">
        <v>776700</v>
      </c>
      <c r="DO229" s="20">
        <v>776700</v>
      </c>
      <c r="DP229" s="20">
        <v>0</v>
      </c>
      <c r="DQ229" s="20">
        <v>0</v>
      </c>
      <c r="DR229" s="20">
        <v>0</v>
      </c>
      <c r="DS229" s="20">
        <v>456320</v>
      </c>
      <c r="DT229" s="20">
        <v>456320</v>
      </c>
      <c r="DU229" s="20">
        <v>0</v>
      </c>
      <c r="DV229" s="20">
        <v>0</v>
      </c>
      <c r="DW229" s="20">
        <v>0</v>
      </c>
      <c r="DX229" s="18"/>
      <c r="DY229" s="2"/>
      <c r="DZ229" s="2"/>
    </row>
    <row r="230" spans="1:130" ht="90.2" customHeight="1" x14ac:dyDescent="0.25">
      <c r="A230" s="40" t="s">
        <v>638</v>
      </c>
      <c r="B230" s="43" t="s">
        <v>639</v>
      </c>
      <c r="C230" s="23" t="s">
        <v>640</v>
      </c>
      <c r="D230" s="23" t="s">
        <v>641</v>
      </c>
      <c r="E230" s="23" t="s">
        <v>642</v>
      </c>
      <c r="F230" s="23"/>
      <c r="G230" s="23" t="s">
        <v>643</v>
      </c>
      <c r="H230" s="23" t="s">
        <v>81</v>
      </c>
      <c r="I230" s="23" t="s">
        <v>644</v>
      </c>
      <c r="J230" s="23" t="s">
        <v>645</v>
      </c>
      <c r="K230" s="23" t="s">
        <v>646</v>
      </c>
      <c r="L230" s="23" t="s">
        <v>81</v>
      </c>
      <c r="M230" s="23" t="s">
        <v>647</v>
      </c>
      <c r="N230" s="23"/>
      <c r="O230" s="23"/>
      <c r="P230" s="23"/>
      <c r="Q230" s="23"/>
      <c r="R230" s="23"/>
      <c r="S230" s="23"/>
      <c r="T230" s="23"/>
      <c r="U230" s="23"/>
      <c r="V230" s="23"/>
      <c r="W230" s="23"/>
      <c r="X230" s="23"/>
      <c r="Y230" s="23"/>
      <c r="Z230" s="23"/>
      <c r="AA230" s="23" t="s">
        <v>648</v>
      </c>
      <c r="AB230" s="23" t="s">
        <v>378</v>
      </c>
      <c r="AC230" s="24" t="s">
        <v>649</v>
      </c>
      <c r="AD230" s="23" t="s">
        <v>650</v>
      </c>
      <c r="AE230" s="23" t="s">
        <v>81</v>
      </c>
      <c r="AF230" s="24" t="s">
        <v>651</v>
      </c>
      <c r="AG230" s="25"/>
      <c r="AH230" s="25"/>
      <c r="AI230" s="26"/>
      <c r="AJ230" s="49" t="s">
        <v>264</v>
      </c>
      <c r="AK230" s="51" t="s">
        <v>652</v>
      </c>
      <c r="AL230" s="29">
        <v>692400</v>
      </c>
      <c r="AM230" s="29">
        <v>346200</v>
      </c>
      <c r="AN230" s="29">
        <v>692400</v>
      </c>
      <c r="AO230" s="29">
        <v>346200</v>
      </c>
      <c r="AP230" s="29">
        <v>0</v>
      </c>
      <c r="AQ230" s="29">
        <v>0</v>
      </c>
      <c r="AR230" s="29">
        <v>0</v>
      </c>
      <c r="AS230" s="29">
        <v>0</v>
      </c>
      <c r="AT230" s="29">
        <v>0</v>
      </c>
      <c r="AU230" s="29">
        <v>0</v>
      </c>
      <c r="AV230" s="29">
        <v>776700</v>
      </c>
      <c r="AW230" s="29">
        <v>776700</v>
      </c>
      <c r="AX230" s="29">
        <v>0</v>
      </c>
      <c r="AY230" s="29">
        <v>0</v>
      </c>
      <c r="AZ230" s="29">
        <v>0</v>
      </c>
      <c r="BA230" s="29">
        <v>830720</v>
      </c>
      <c r="BB230" s="29">
        <v>830720</v>
      </c>
      <c r="BC230" s="29">
        <v>0</v>
      </c>
      <c r="BD230" s="29">
        <v>0</v>
      </c>
      <c r="BE230" s="29">
        <v>0</v>
      </c>
      <c r="BF230" s="29">
        <v>498520</v>
      </c>
      <c r="BG230" s="29">
        <v>498520</v>
      </c>
      <c r="BH230" s="29">
        <v>0</v>
      </c>
      <c r="BI230" s="29">
        <v>0</v>
      </c>
      <c r="BJ230" s="29">
        <v>0</v>
      </c>
      <c r="BK230" s="29">
        <v>0</v>
      </c>
      <c r="BL230" s="29">
        <v>0</v>
      </c>
      <c r="BM230" s="29">
        <v>0</v>
      </c>
      <c r="BN230" s="29">
        <v>0</v>
      </c>
      <c r="BO230" s="29">
        <v>0</v>
      </c>
      <c r="BP230" s="29">
        <v>692400</v>
      </c>
      <c r="BQ230" s="29">
        <v>346200</v>
      </c>
      <c r="BR230" s="29">
        <v>692400</v>
      </c>
      <c r="BS230" s="29">
        <v>346200</v>
      </c>
      <c r="BT230" s="29">
        <v>0</v>
      </c>
      <c r="BU230" s="29">
        <v>0</v>
      </c>
      <c r="BV230" s="29">
        <v>0</v>
      </c>
      <c r="BW230" s="29">
        <v>0</v>
      </c>
      <c r="BX230" s="29">
        <v>0</v>
      </c>
      <c r="BY230" s="29">
        <v>0</v>
      </c>
      <c r="BZ230" s="29">
        <v>776700</v>
      </c>
      <c r="CA230" s="29">
        <v>776700</v>
      </c>
      <c r="CB230" s="29">
        <v>0</v>
      </c>
      <c r="CC230" s="29">
        <v>0</v>
      </c>
      <c r="CD230" s="29">
        <v>0</v>
      </c>
      <c r="CE230" s="29">
        <v>830720</v>
      </c>
      <c r="CF230" s="29">
        <v>830720</v>
      </c>
      <c r="CG230" s="29">
        <v>0</v>
      </c>
      <c r="CH230" s="29">
        <v>0</v>
      </c>
      <c r="CI230" s="29">
        <v>0</v>
      </c>
      <c r="CJ230" s="29">
        <v>498520</v>
      </c>
      <c r="CK230" s="29">
        <v>498520</v>
      </c>
      <c r="CL230" s="29">
        <v>0</v>
      </c>
      <c r="CM230" s="29">
        <v>0</v>
      </c>
      <c r="CN230" s="29">
        <v>0</v>
      </c>
      <c r="CO230" s="29">
        <v>0</v>
      </c>
      <c r="CP230" s="29">
        <v>0</v>
      </c>
      <c r="CQ230" s="29">
        <v>0</v>
      </c>
      <c r="CR230" s="29">
        <v>0</v>
      </c>
      <c r="CS230" s="29">
        <v>0</v>
      </c>
      <c r="CT230" s="29">
        <v>692400</v>
      </c>
      <c r="CU230" s="29">
        <v>692400</v>
      </c>
      <c r="CV230" s="29">
        <v>0</v>
      </c>
      <c r="CW230" s="29">
        <v>0</v>
      </c>
      <c r="CX230" s="29">
        <v>0</v>
      </c>
      <c r="CY230" s="29">
        <v>776700</v>
      </c>
      <c r="CZ230" s="29">
        <v>776700</v>
      </c>
      <c r="DA230" s="29">
        <v>0</v>
      </c>
      <c r="DB230" s="29">
        <v>0</v>
      </c>
      <c r="DC230" s="29">
        <v>0</v>
      </c>
      <c r="DD230" s="29">
        <v>456320</v>
      </c>
      <c r="DE230" s="29">
        <v>456320</v>
      </c>
      <c r="DF230" s="29">
        <v>0</v>
      </c>
      <c r="DG230" s="29">
        <v>0</v>
      </c>
      <c r="DH230" s="29">
        <v>0</v>
      </c>
      <c r="DI230" s="29">
        <v>692400</v>
      </c>
      <c r="DJ230" s="29">
        <v>692400</v>
      </c>
      <c r="DK230" s="29">
        <v>0</v>
      </c>
      <c r="DL230" s="29">
        <v>0</v>
      </c>
      <c r="DM230" s="29">
        <v>0</v>
      </c>
      <c r="DN230" s="29">
        <v>776700</v>
      </c>
      <c r="DO230" s="29">
        <v>776700</v>
      </c>
      <c r="DP230" s="29">
        <v>0</v>
      </c>
      <c r="DQ230" s="29">
        <v>0</v>
      </c>
      <c r="DR230" s="29">
        <v>0</v>
      </c>
      <c r="DS230" s="29">
        <v>456320</v>
      </c>
      <c r="DT230" s="29">
        <v>456320</v>
      </c>
      <c r="DU230" s="29">
        <v>0</v>
      </c>
      <c r="DV230" s="29">
        <v>0</v>
      </c>
      <c r="DW230" s="29">
        <v>0</v>
      </c>
      <c r="DX230" s="43" t="s">
        <v>68</v>
      </c>
      <c r="DY230" s="30" t="s">
        <v>66</v>
      </c>
      <c r="DZ230" s="2"/>
    </row>
    <row r="231" spans="1:130" ht="33.75" x14ac:dyDescent="0.25">
      <c r="A231" s="42"/>
      <c r="B231" s="44"/>
      <c r="C231" s="23" t="s">
        <v>63</v>
      </c>
      <c r="D231" s="23" t="s">
        <v>318</v>
      </c>
      <c r="E231" s="23" t="s">
        <v>65</v>
      </c>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4"/>
      <c r="AD231" s="23"/>
      <c r="AE231" s="23"/>
      <c r="AF231" s="24"/>
      <c r="AG231" s="25"/>
      <c r="AH231" s="25"/>
      <c r="AI231" s="26"/>
      <c r="AJ231" s="50"/>
      <c r="AK231" s="52"/>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44"/>
      <c r="DY231" s="30" t="s">
        <v>76</v>
      </c>
      <c r="DZ231" s="2"/>
    </row>
    <row r="232" spans="1:130" ht="84" x14ac:dyDescent="0.25">
      <c r="A232" s="16" t="s">
        <v>653</v>
      </c>
      <c r="B232" s="17" t="s">
        <v>654</v>
      </c>
      <c r="C232" s="18" t="s">
        <v>56</v>
      </c>
      <c r="D232" s="18" t="s">
        <v>56</v>
      </c>
      <c r="E232" s="18" t="s">
        <v>56</v>
      </c>
      <c r="F232" s="18" t="s">
        <v>56</v>
      </c>
      <c r="G232" s="18" t="s">
        <v>56</v>
      </c>
      <c r="H232" s="18" t="s">
        <v>56</v>
      </c>
      <c r="I232" s="18" t="s">
        <v>56</v>
      </c>
      <c r="J232" s="18" t="s">
        <v>56</v>
      </c>
      <c r="K232" s="18" t="s">
        <v>56</v>
      </c>
      <c r="L232" s="18" t="s">
        <v>56</v>
      </c>
      <c r="M232" s="18" t="s">
        <v>56</v>
      </c>
      <c r="N232" s="18" t="s">
        <v>56</v>
      </c>
      <c r="O232" s="18" t="s">
        <v>56</v>
      </c>
      <c r="P232" s="18" t="s">
        <v>56</v>
      </c>
      <c r="Q232" s="18" t="s">
        <v>56</v>
      </c>
      <c r="R232" s="18" t="s">
        <v>56</v>
      </c>
      <c r="S232" s="18" t="s">
        <v>56</v>
      </c>
      <c r="T232" s="18" t="s">
        <v>56</v>
      </c>
      <c r="U232" s="18" t="s">
        <v>56</v>
      </c>
      <c r="V232" s="18" t="s">
        <v>56</v>
      </c>
      <c r="W232" s="18" t="s">
        <v>56</v>
      </c>
      <c r="X232" s="18" t="s">
        <v>56</v>
      </c>
      <c r="Y232" s="18" t="s">
        <v>56</v>
      </c>
      <c r="Z232" s="18" t="s">
        <v>56</v>
      </c>
      <c r="AA232" s="18" t="s">
        <v>56</v>
      </c>
      <c r="AB232" s="18" t="s">
        <v>56</v>
      </c>
      <c r="AC232" s="18" t="s">
        <v>56</v>
      </c>
      <c r="AD232" s="18" t="s">
        <v>56</v>
      </c>
      <c r="AE232" s="18" t="s">
        <v>56</v>
      </c>
      <c r="AF232" s="18" t="s">
        <v>56</v>
      </c>
      <c r="AG232" s="19"/>
      <c r="AH232" s="19"/>
      <c r="AI232" s="19"/>
      <c r="AJ232" s="17" t="s">
        <v>56</v>
      </c>
      <c r="AK232" s="18" t="s">
        <v>56</v>
      </c>
      <c r="AL232" s="20">
        <v>622620</v>
      </c>
      <c r="AM232" s="20">
        <v>311310</v>
      </c>
      <c r="AN232" s="20">
        <v>0</v>
      </c>
      <c r="AO232" s="20">
        <v>0</v>
      </c>
      <c r="AP232" s="20">
        <v>0</v>
      </c>
      <c r="AQ232" s="20">
        <v>0</v>
      </c>
      <c r="AR232" s="20">
        <v>0</v>
      </c>
      <c r="AS232" s="20">
        <v>0</v>
      </c>
      <c r="AT232" s="20">
        <v>622620</v>
      </c>
      <c r="AU232" s="20">
        <v>311310</v>
      </c>
      <c r="AV232" s="20">
        <v>563923.18999999994</v>
      </c>
      <c r="AW232" s="20">
        <v>0</v>
      </c>
      <c r="AX232" s="20">
        <v>0</v>
      </c>
      <c r="AY232" s="20">
        <v>0</v>
      </c>
      <c r="AZ232" s="20">
        <v>563923.18999999994</v>
      </c>
      <c r="BA232" s="20">
        <v>466919</v>
      </c>
      <c r="BB232" s="20">
        <v>0</v>
      </c>
      <c r="BC232" s="20">
        <v>0</v>
      </c>
      <c r="BD232" s="20">
        <v>0</v>
      </c>
      <c r="BE232" s="20">
        <v>466919</v>
      </c>
      <c r="BF232" s="20">
        <v>178967</v>
      </c>
      <c r="BG232" s="20">
        <v>0</v>
      </c>
      <c r="BH232" s="20">
        <v>0</v>
      </c>
      <c r="BI232" s="20">
        <v>0</v>
      </c>
      <c r="BJ232" s="20">
        <v>178967</v>
      </c>
      <c r="BK232" s="20">
        <v>0</v>
      </c>
      <c r="BL232" s="20">
        <v>0</v>
      </c>
      <c r="BM232" s="20">
        <v>0</v>
      </c>
      <c r="BN232" s="20">
        <v>0</v>
      </c>
      <c r="BO232" s="20">
        <v>0</v>
      </c>
      <c r="BP232" s="20">
        <v>622620</v>
      </c>
      <c r="BQ232" s="20">
        <v>311310</v>
      </c>
      <c r="BR232" s="20">
        <v>0</v>
      </c>
      <c r="BS232" s="20">
        <v>0</v>
      </c>
      <c r="BT232" s="20">
        <v>0</v>
      </c>
      <c r="BU232" s="20">
        <v>0</v>
      </c>
      <c r="BV232" s="20">
        <v>0</v>
      </c>
      <c r="BW232" s="20">
        <v>0</v>
      </c>
      <c r="BX232" s="20">
        <v>622620</v>
      </c>
      <c r="BY232" s="20">
        <v>311310</v>
      </c>
      <c r="BZ232" s="20">
        <v>563923.18999999994</v>
      </c>
      <c r="CA232" s="20">
        <v>0</v>
      </c>
      <c r="CB232" s="20">
        <v>0</v>
      </c>
      <c r="CC232" s="20">
        <v>0</v>
      </c>
      <c r="CD232" s="20">
        <v>563923.18999999994</v>
      </c>
      <c r="CE232" s="20">
        <v>466919</v>
      </c>
      <c r="CF232" s="20">
        <v>0</v>
      </c>
      <c r="CG232" s="20">
        <v>0</v>
      </c>
      <c r="CH232" s="20">
        <v>0</v>
      </c>
      <c r="CI232" s="20">
        <v>466919</v>
      </c>
      <c r="CJ232" s="20">
        <v>178967</v>
      </c>
      <c r="CK232" s="20">
        <v>0</v>
      </c>
      <c r="CL232" s="20">
        <v>0</v>
      </c>
      <c r="CM232" s="20">
        <v>0</v>
      </c>
      <c r="CN232" s="20">
        <v>178967</v>
      </c>
      <c r="CO232" s="20">
        <v>0</v>
      </c>
      <c r="CP232" s="20">
        <v>0</v>
      </c>
      <c r="CQ232" s="20">
        <v>0</v>
      </c>
      <c r="CR232" s="20">
        <v>0</v>
      </c>
      <c r="CS232" s="20">
        <v>0</v>
      </c>
      <c r="CT232" s="20">
        <v>622620</v>
      </c>
      <c r="CU232" s="20">
        <v>0</v>
      </c>
      <c r="CV232" s="20">
        <v>0</v>
      </c>
      <c r="CW232" s="20">
        <v>0</v>
      </c>
      <c r="CX232" s="20">
        <v>622620</v>
      </c>
      <c r="CY232" s="20">
        <v>563923.18999999994</v>
      </c>
      <c r="CZ232" s="20">
        <v>0</v>
      </c>
      <c r="DA232" s="20">
        <v>0</v>
      </c>
      <c r="DB232" s="20">
        <v>0</v>
      </c>
      <c r="DC232" s="20">
        <v>563923.18999999994</v>
      </c>
      <c r="DD232" s="20">
        <v>178967</v>
      </c>
      <c r="DE232" s="20">
        <v>0</v>
      </c>
      <c r="DF232" s="20">
        <v>0</v>
      </c>
      <c r="DG232" s="20">
        <v>0</v>
      </c>
      <c r="DH232" s="20">
        <v>178967</v>
      </c>
      <c r="DI232" s="20">
        <v>622620</v>
      </c>
      <c r="DJ232" s="20">
        <v>0</v>
      </c>
      <c r="DK232" s="20">
        <v>0</v>
      </c>
      <c r="DL232" s="20">
        <v>0</v>
      </c>
      <c r="DM232" s="20">
        <v>622620</v>
      </c>
      <c r="DN232" s="20">
        <v>563923.18999999994</v>
      </c>
      <c r="DO232" s="20">
        <v>0</v>
      </c>
      <c r="DP232" s="20">
        <v>0</v>
      </c>
      <c r="DQ232" s="20">
        <v>0</v>
      </c>
      <c r="DR232" s="20">
        <v>563923.18999999994</v>
      </c>
      <c r="DS232" s="20">
        <v>178967</v>
      </c>
      <c r="DT232" s="20">
        <v>0</v>
      </c>
      <c r="DU232" s="20">
        <v>0</v>
      </c>
      <c r="DV232" s="20">
        <v>0</v>
      </c>
      <c r="DW232" s="20">
        <v>178967</v>
      </c>
      <c r="DX232" s="18"/>
      <c r="DY232" s="2"/>
      <c r="DZ232" s="2"/>
    </row>
    <row r="233" spans="1:130" ht="21" x14ac:dyDescent="0.25">
      <c r="A233" s="16" t="s">
        <v>655</v>
      </c>
      <c r="B233" s="17" t="s">
        <v>656</v>
      </c>
      <c r="C233" s="18" t="s">
        <v>56</v>
      </c>
      <c r="D233" s="18" t="s">
        <v>56</v>
      </c>
      <c r="E233" s="18" t="s">
        <v>56</v>
      </c>
      <c r="F233" s="18" t="s">
        <v>56</v>
      </c>
      <c r="G233" s="18" t="s">
        <v>56</v>
      </c>
      <c r="H233" s="18" t="s">
        <v>56</v>
      </c>
      <c r="I233" s="18" t="s">
        <v>56</v>
      </c>
      <c r="J233" s="18" t="s">
        <v>56</v>
      </c>
      <c r="K233" s="18" t="s">
        <v>56</v>
      </c>
      <c r="L233" s="18" t="s">
        <v>56</v>
      </c>
      <c r="M233" s="18" t="s">
        <v>56</v>
      </c>
      <c r="N233" s="18" t="s">
        <v>56</v>
      </c>
      <c r="O233" s="18" t="s">
        <v>56</v>
      </c>
      <c r="P233" s="18" t="s">
        <v>56</v>
      </c>
      <c r="Q233" s="18" t="s">
        <v>56</v>
      </c>
      <c r="R233" s="18" t="s">
        <v>56</v>
      </c>
      <c r="S233" s="18" t="s">
        <v>56</v>
      </c>
      <c r="T233" s="18" t="s">
        <v>56</v>
      </c>
      <c r="U233" s="18" t="s">
        <v>56</v>
      </c>
      <c r="V233" s="18" t="s">
        <v>56</v>
      </c>
      <c r="W233" s="18" t="s">
        <v>56</v>
      </c>
      <c r="X233" s="18" t="s">
        <v>56</v>
      </c>
      <c r="Y233" s="18" t="s">
        <v>56</v>
      </c>
      <c r="Z233" s="18" t="s">
        <v>56</v>
      </c>
      <c r="AA233" s="18" t="s">
        <v>56</v>
      </c>
      <c r="AB233" s="18" t="s">
        <v>56</v>
      </c>
      <c r="AC233" s="18" t="s">
        <v>56</v>
      </c>
      <c r="AD233" s="18" t="s">
        <v>56</v>
      </c>
      <c r="AE233" s="18" t="s">
        <v>56</v>
      </c>
      <c r="AF233" s="18" t="s">
        <v>56</v>
      </c>
      <c r="AG233" s="19"/>
      <c r="AH233" s="19"/>
      <c r="AI233" s="19"/>
      <c r="AJ233" s="17" t="s">
        <v>56</v>
      </c>
      <c r="AK233" s="18" t="s">
        <v>56</v>
      </c>
      <c r="AL233" s="20">
        <v>622620</v>
      </c>
      <c r="AM233" s="20">
        <v>311310</v>
      </c>
      <c r="AN233" s="20">
        <v>0</v>
      </c>
      <c r="AO233" s="20">
        <v>0</v>
      </c>
      <c r="AP233" s="20">
        <v>0</v>
      </c>
      <c r="AQ233" s="20">
        <v>0</v>
      </c>
      <c r="AR233" s="20">
        <v>0</v>
      </c>
      <c r="AS233" s="20">
        <v>0</v>
      </c>
      <c r="AT233" s="20">
        <v>622620</v>
      </c>
      <c r="AU233" s="20">
        <v>311310</v>
      </c>
      <c r="AV233" s="20">
        <v>563923.18999999994</v>
      </c>
      <c r="AW233" s="20">
        <v>0</v>
      </c>
      <c r="AX233" s="20">
        <v>0</v>
      </c>
      <c r="AY233" s="20">
        <v>0</v>
      </c>
      <c r="AZ233" s="20">
        <v>563923.18999999994</v>
      </c>
      <c r="BA233" s="20">
        <v>466919</v>
      </c>
      <c r="BB233" s="20">
        <v>0</v>
      </c>
      <c r="BC233" s="20">
        <v>0</v>
      </c>
      <c r="BD233" s="20">
        <v>0</v>
      </c>
      <c r="BE233" s="20">
        <v>466919</v>
      </c>
      <c r="BF233" s="20">
        <v>178967</v>
      </c>
      <c r="BG233" s="20">
        <v>0</v>
      </c>
      <c r="BH233" s="20">
        <v>0</v>
      </c>
      <c r="BI233" s="20">
        <v>0</v>
      </c>
      <c r="BJ233" s="20">
        <v>178967</v>
      </c>
      <c r="BK233" s="20">
        <v>0</v>
      </c>
      <c r="BL233" s="20">
        <v>0</v>
      </c>
      <c r="BM233" s="20">
        <v>0</v>
      </c>
      <c r="BN233" s="20">
        <v>0</v>
      </c>
      <c r="BO233" s="20">
        <v>0</v>
      </c>
      <c r="BP233" s="20">
        <v>622620</v>
      </c>
      <c r="BQ233" s="20">
        <v>311310</v>
      </c>
      <c r="BR233" s="20">
        <v>0</v>
      </c>
      <c r="BS233" s="20">
        <v>0</v>
      </c>
      <c r="BT233" s="20">
        <v>0</v>
      </c>
      <c r="BU233" s="20">
        <v>0</v>
      </c>
      <c r="BV233" s="20">
        <v>0</v>
      </c>
      <c r="BW233" s="20">
        <v>0</v>
      </c>
      <c r="BX233" s="20">
        <v>622620</v>
      </c>
      <c r="BY233" s="20">
        <v>311310</v>
      </c>
      <c r="BZ233" s="20">
        <v>563923.18999999994</v>
      </c>
      <c r="CA233" s="20">
        <v>0</v>
      </c>
      <c r="CB233" s="20">
        <v>0</v>
      </c>
      <c r="CC233" s="20">
        <v>0</v>
      </c>
      <c r="CD233" s="20">
        <v>563923.18999999994</v>
      </c>
      <c r="CE233" s="20">
        <v>466919</v>
      </c>
      <c r="CF233" s="20">
        <v>0</v>
      </c>
      <c r="CG233" s="20">
        <v>0</v>
      </c>
      <c r="CH233" s="20">
        <v>0</v>
      </c>
      <c r="CI233" s="20">
        <v>466919</v>
      </c>
      <c r="CJ233" s="20">
        <v>178967</v>
      </c>
      <c r="CK233" s="20">
        <v>0</v>
      </c>
      <c r="CL233" s="20">
        <v>0</v>
      </c>
      <c r="CM233" s="20">
        <v>0</v>
      </c>
      <c r="CN233" s="20">
        <v>178967</v>
      </c>
      <c r="CO233" s="20">
        <v>0</v>
      </c>
      <c r="CP233" s="20">
        <v>0</v>
      </c>
      <c r="CQ233" s="20">
        <v>0</v>
      </c>
      <c r="CR233" s="20">
        <v>0</v>
      </c>
      <c r="CS233" s="20">
        <v>0</v>
      </c>
      <c r="CT233" s="20">
        <v>622620</v>
      </c>
      <c r="CU233" s="20">
        <v>0</v>
      </c>
      <c r="CV233" s="20">
        <v>0</v>
      </c>
      <c r="CW233" s="20">
        <v>0</v>
      </c>
      <c r="CX233" s="20">
        <v>622620</v>
      </c>
      <c r="CY233" s="20">
        <v>563923.18999999994</v>
      </c>
      <c r="CZ233" s="20">
        <v>0</v>
      </c>
      <c r="DA233" s="20">
        <v>0</v>
      </c>
      <c r="DB233" s="20">
        <v>0</v>
      </c>
      <c r="DC233" s="20">
        <v>563923.18999999994</v>
      </c>
      <c r="DD233" s="20">
        <v>178967</v>
      </c>
      <c r="DE233" s="20">
        <v>0</v>
      </c>
      <c r="DF233" s="20">
        <v>0</v>
      </c>
      <c r="DG233" s="20">
        <v>0</v>
      </c>
      <c r="DH233" s="20">
        <v>178967</v>
      </c>
      <c r="DI233" s="20">
        <v>622620</v>
      </c>
      <c r="DJ233" s="20">
        <v>0</v>
      </c>
      <c r="DK233" s="20">
        <v>0</v>
      </c>
      <c r="DL233" s="20">
        <v>0</v>
      </c>
      <c r="DM233" s="20">
        <v>622620</v>
      </c>
      <c r="DN233" s="20">
        <v>563923.18999999994</v>
      </c>
      <c r="DO233" s="20">
        <v>0</v>
      </c>
      <c r="DP233" s="20">
        <v>0</v>
      </c>
      <c r="DQ233" s="20">
        <v>0</v>
      </c>
      <c r="DR233" s="20">
        <v>563923.18999999994</v>
      </c>
      <c r="DS233" s="20">
        <v>178967</v>
      </c>
      <c r="DT233" s="20">
        <v>0</v>
      </c>
      <c r="DU233" s="20">
        <v>0</v>
      </c>
      <c r="DV233" s="20">
        <v>0</v>
      </c>
      <c r="DW233" s="20">
        <v>178967</v>
      </c>
      <c r="DX233" s="18"/>
      <c r="DY233" s="2"/>
      <c r="DZ233" s="2"/>
    </row>
    <row r="234" spans="1:130" ht="73.5" x14ac:dyDescent="0.25">
      <c r="A234" s="16" t="s">
        <v>657</v>
      </c>
      <c r="B234" s="17" t="s">
        <v>658</v>
      </c>
      <c r="C234" s="18" t="s">
        <v>56</v>
      </c>
      <c r="D234" s="18" t="s">
        <v>56</v>
      </c>
      <c r="E234" s="18" t="s">
        <v>56</v>
      </c>
      <c r="F234" s="18" t="s">
        <v>56</v>
      </c>
      <c r="G234" s="18" t="s">
        <v>56</v>
      </c>
      <c r="H234" s="18" t="s">
        <v>56</v>
      </c>
      <c r="I234" s="18" t="s">
        <v>56</v>
      </c>
      <c r="J234" s="18" t="s">
        <v>56</v>
      </c>
      <c r="K234" s="18" t="s">
        <v>56</v>
      </c>
      <c r="L234" s="18" t="s">
        <v>56</v>
      </c>
      <c r="M234" s="18" t="s">
        <v>56</v>
      </c>
      <c r="N234" s="18" t="s">
        <v>56</v>
      </c>
      <c r="O234" s="18" t="s">
        <v>56</v>
      </c>
      <c r="P234" s="18" t="s">
        <v>56</v>
      </c>
      <c r="Q234" s="18" t="s">
        <v>56</v>
      </c>
      <c r="R234" s="18" t="s">
        <v>56</v>
      </c>
      <c r="S234" s="18" t="s">
        <v>56</v>
      </c>
      <c r="T234" s="18" t="s">
        <v>56</v>
      </c>
      <c r="U234" s="18" t="s">
        <v>56</v>
      </c>
      <c r="V234" s="18" t="s">
        <v>56</v>
      </c>
      <c r="W234" s="18" t="s">
        <v>56</v>
      </c>
      <c r="X234" s="18" t="s">
        <v>56</v>
      </c>
      <c r="Y234" s="18" t="s">
        <v>56</v>
      </c>
      <c r="Z234" s="18" t="s">
        <v>56</v>
      </c>
      <c r="AA234" s="18" t="s">
        <v>56</v>
      </c>
      <c r="AB234" s="18" t="s">
        <v>56</v>
      </c>
      <c r="AC234" s="18" t="s">
        <v>56</v>
      </c>
      <c r="AD234" s="18" t="s">
        <v>56</v>
      </c>
      <c r="AE234" s="18" t="s">
        <v>56</v>
      </c>
      <c r="AF234" s="18" t="s">
        <v>56</v>
      </c>
      <c r="AG234" s="19"/>
      <c r="AH234" s="19"/>
      <c r="AI234" s="19"/>
      <c r="AJ234" s="17" t="s">
        <v>56</v>
      </c>
      <c r="AK234" s="18" t="s">
        <v>56</v>
      </c>
      <c r="AL234" s="20">
        <v>622620</v>
      </c>
      <c r="AM234" s="20">
        <v>311310</v>
      </c>
      <c r="AN234" s="20">
        <v>0</v>
      </c>
      <c r="AO234" s="20">
        <v>0</v>
      </c>
      <c r="AP234" s="20">
        <v>0</v>
      </c>
      <c r="AQ234" s="20">
        <v>0</v>
      </c>
      <c r="AR234" s="20">
        <v>0</v>
      </c>
      <c r="AS234" s="20">
        <v>0</v>
      </c>
      <c r="AT234" s="20">
        <v>622620</v>
      </c>
      <c r="AU234" s="20">
        <v>311310</v>
      </c>
      <c r="AV234" s="20">
        <v>563923.18999999994</v>
      </c>
      <c r="AW234" s="20">
        <v>0</v>
      </c>
      <c r="AX234" s="20">
        <v>0</v>
      </c>
      <c r="AY234" s="20">
        <v>0</v>
      </c>
      <c r="AZ234" s="20">
        <v>563923.18999999994</v>
      </c>
      <c r="BA234" s="20">
        <v>466919</v>
      </c>
      <c r="BB234" s="20">
        <v>0</v>
      </c>
      <c r="BC234" s="20">
        <v>0</v>
      </c>
      <c r="BD234" s="20">
        <v>0</v>
      </c>
      <c r="BE234" s="20">
        <v>466919</v>
      </c>
      <c r="BF234" s="20">
        <v>178967</v>
      </c>
      <c r="BG234" s="20">
        <v>0</v>
      </c>
      <c r="BH234" s="20">
        <v>0</v>
      </c>
      <c r="BI234" s="20">
        <v>0</v>
      </c>
      <c r="BJ234" s="20">
        <v>178967</v>
      </c>
      <c r="BK234" s="20">
        <v>0</v>
      </c>
      <c r="BL234" s="20">
        <v>0</v>
      </c>
      <c r="BM234" s="20">
        <v>0</v>
      </c>
      <c r="BN234" s="20">
        <v>0</v>
      </c>
      <c r="BO234" s="20">
        <v>0</v>
      </c>
      <c r="BP234" s="20">
        <v>622620</v>
      </c>
      <c r="BQ234" s="20">
        <v>311310</v>
      </c>
      <c r="BR234" s="20">
        <v>0</v>
      </c>
      <c r="BS234" s="20">
        <v>0</v>
      </c>
      <c r="BT234" s="20">
        <v>0</v>
      </c>
      <c r="BU234" s="20">
        <v>0</v>
      </c>
      <c r="BV234" s="20">
        <v>0</v>
      </c>
      <c r="BW234" s="20">
        <v>0</v>
      </c>
      <c r="BX234" s="20">
        <v>622620</v>
      </c>
      <c r="BY234" s="20">
        <v>311310</v>
      </c>
      <c r="BZ234" s="20">
        <v>563923.18999999994</v>
      </c>
      <c r="CA234" s="20">
        <v>0</v>
      </c>
      <c r="CB234" s="20">
        <v>0</v>
      </c>
      <c r="CC234" s="20">
        <v>0</v>
      </c>
      <c r="CD234" s="20">
        <v>563923.18999999994</v>
      </c>
      <c r="CE234" s="20">
        <v>466919</v>
      </c>
      <c r="CF234" s="20">
        <v>0</v>
      </c>
      <c r="CG234" s="20">
        <v>0</v>
      </c>
      <c r="CH234" s="20">
        <v>0</v>
      </c>
      <c r="CI234" s="20">
        <v>466919</v>
      </c>
      <c r="CJ234" s="20">
        <v>178967</v>
      </c>
      <c r="CK234" s="20">
        <v>0</v>
      </c>
      <c r="CL234" s="20">
        <v>0</v>
      </c>
      <c r="CM234" s="20">
        <v>0</v>
      </c>
      <c r="CN234" s="20">
        <v>178967</v>
      </c>
      <c r="CO234" s="20">
        <v>0</v>
      </c>
      <c r="CP234" s="20">
        <v>0</v>
      </c>
      <c r="CQ234" s="20">
        <v>0</v>
      </c>
      <c r="CR234" s="20">
        <v>0</v>
      </c>
      <c r="CS234" s="20">
        <v>0</v>
      </c>
      <c r="CT234" s="20">
        <v>622620</v>
      </c>
      <c r="CU234" s="20">
        <v>0</v>
      </c>
      <c r="CV234" s="20">
        <v>0</v>
      </c>
      <c r="CW234" s="20">
        <v>0</v>
      </c>
      <c r="CX234" s="20">
        <v>622620</v>
      </c>
      <c r="CY234" s="20">
        <v>563923.18999999994</v>
      </c>
      <c r="CZ234" s="20">
        <v>0</v>
      </c>
      <c r="DA234" s="20">
        <v>0</v>
      </c>
      <c r="DB234" s="20">
        <v>0</v>
      </c>
      <c r="DC234" s="20">
        <v>563923.18999999994</v>
      </c>
      <c r="DD234" s="20">
        <v>178967</v>
      </c>
      <c r="DE234" s="20">
        <v>0</v>
      </c>
      <c r="DF234" s="20">
        <v>0</v>
      </c>
      <c r="DG234" s="20">
        <v>0</v>
      </c>
      <c r="DH234" s="20">
        <v>178967</v>
      </c>
      <c r="DI234" s="20">
        <v>622620</v>
      </c>
      <c r="DJ234" s="20">
        <v>0</v>
      </c>
      <c r="DK234" s="20">
        <v>0</v>
      </c>
      <c r="DL234" s="20">
        <v>0</v>
      </c>
      <c r="DM234" s="20">
        <v>622620</v>
      </c>
      <c r="DN234" s="20">
        <v>563923.18999999994</v>
      </c>
      <c r="DO234" s="20">
        <v>0</v>
      </c>
      <c r="DP234" s="20">
        <v>0</v>
      </c>
      <c r="DQ234" s="20">
        <v>0</v>
      </c>
      <c r="DR234" s="20">
        <v>563923.18999999994</v>
      </c>
      <c r="DS234" s="20">
        <v>178967</v>
      </c>
      <c r="DT234" s="20">
        <v>0</v>
      </c>
      <c r="DU234" s="20">
        <v>0</v>
      </c>
      <c r="DV234" s="20">
        <v>0</v>
      </c>
      <c r="DW234" s="20">
        <v>178967</v>
      </c>
      <c r="DX234" s="18"/>
      <c r="DY234" s="2"/>
      <c r="DZ234" s="2"/>
    </row>
    <row r="235" spans="1:130" ht="78.95" customHeight="1" x14ac:dyDescent="0.25">
      <c r="A235" s="21" t="s">
        <v>659</v>
      </c>
      <c r="B235" s="22" t="s">
        <v>660</v>
      </c>
      <c r="C235" s="23" t="s">
        <v>63</v>
      </c>
      <c r="D235" s="23" t="s">
        <v>661</v>
      </c>
      <c r="E235" s="23" t="s">
        <v>65</v>
      </c>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4"/>
      <c r="AD235" s="23"/>
      <c r="AE235" s="23"/>
      <c r="AF235" s="24"/>
      <c r="AG235" s="25"/>
      <c r="AH235" s="25"/>
      <c r="AI235" s="26"/>
      <c r="AJ235" s="27" t="s">
        <v>301</v>
      </c>
      <c r="AK235" s="47" t="s">
        <v>205</v>
      </c>
      <c r="AL235" s="29">
        <v>622620</v>
      </c>
      <c r="AM235" s="29">
        <v>311310</v>
      </c>
      <c r="AN235" s="29">
        <v>0</v>
      </c>
      <c r="AO235" s="29">
        <v>0</v>
      </c>
      <c r="AP235" s="29">
        <v>0</v>
      </c>
      <c r="AQ235" s="29">
        <v>0</v>
      </c>
      <c r="AR235" s="29">
        <v>0</v>
      </c>
      <c r="AS235" s="29">
        <v>0</v>
      </c>
      <c r="AT235" s="29">
        <v>622620</v>
      </c>
      <c r="AU235" s="29">
        <v>311310</v>
      </c>
      <c r="AV235" s="29">
        <v>563923.18999999994</v>
      </c>
      <c r="AW235" s="29">
        <v>0</v>
      </c>
      <c r="AX235" s="29">
        <v>0</v>
      </c>
      <c r="AY235" s="29">
        <v>0</v>
      </c>
      <c r="AZ235" s="29">
        <v>563923.18999999994</v>
      </c>
      <c r="BA235" s="29">
        <v>466919</v>
      </c>
      <c r="BB235" s="29">
        <v>0</v>
      </c>
      <c r="BC235" s="29">
        <v>0</v>
      </c>
      <c r="BD235" s="29">
        <v>0</v>
      </c>
      <c r="BE235" s="29">
        <v>466919</v>
      </c>
      <c r="BF235" s="29">
        <v>178967</v>
      </c>
      <c r="BG235" s="29">
        <v>0</v>
      </c>
      <c r="BH235" s="29">
        <v>0</v>
      </c>
      <c r="BI235" s="29">
        <v>0</v>
      </c>
      <c r="BJ235" s="29">
        <v>178967</v>
      </c>
      <c r="BK235" s="29">
        <v>0</v>
      </c>
      <c r="BL235" s="29">
        <v>0</v>
      </c>
      <c r="BM235" s="29">
        <v>0</v>
      </c>
      <c r="BN235" s="29">
        <v>0</v>
      </c>
      <c r="BO235" s="29">
        <v>0</v>
      </c>
      <c r="BP235" s="29">
        <v>622620</v>
      </c>
      <c r="BQ235" s="29">
        <v>311310</v>
      </c>
      <c r="BR235" s="29">
        <v>0</v>
      </c>
      <c r="BS235" s="29">
        <v>0</v>
      </c>
      <c r="BT235" s="29">
        <v>0</v>
      </c>
      <c r="BU235" s="29">
        <v>0</v>
      </c>
      <c r="BV235" s="29">
        <v>0</v>
      </c>
      <c r="BW235" s="29">
        <v>0</v>
      </c>
      <c r="BX235" s="29">
        <v>622620</v>
      </c>
      <c r="BY235" s="29">
        <v>311310</v>
      </c>
      <c r="BZ235" s="29">
        <v>563923.18999999994</v>
      </c>
      <c r="CA235" s="29">
        <v>0</v>
      </c>
      <c r="CB235" s="29">
        <v>0</v>
      </c>
      <c r="CC235" s="29">
        <v>0</v>
      </c>
      <c r="CD235" s="29">
        <v>563923.18999999994</v>
      </c>
      <c r="CE235" s="29">
        <v>466919</v>
      </c>
      <c r="CF235" s="29">
        <v>0</v>
      </c>
      <c r="CG235" s="29">
        <v>0</v>
      </c>
      <c r="CH235" s="29">
        <v>0</v>
      </c>
      <c r="CI235" s="29">
        <v>466919</v>
      </c>
      <c r="CJ235" s="29">
        <v>178967</v>
      </c>
      <c r="CK235" s="29">
        <v>0</v>
      </c>
      <c r="CL235" s="29">
        <v>0</v>
      </c>
      <c r="CM235" s="29">
        <v>0</v>
      </c>
      <c r="CN235" s="29">
        <v>178967</v>
      </c>
      <c r="CO235" s="29">
        <v>0</v>
      </c>
      <c r="CP235" s="29">
        <v>0</v>
      </c>
      <c r="CQ235" s="29">
        <v>0</v>
      </c>
      <c r="CR235" s="29">
        <v>0</v>
      </c>
      <c r="CS235" s="29">
        <v>0</v>
      </c>
      <c r="CT235" s="29">
        <v>622620</v>
      </c>
      <c r="CU235" s="29">
        <v>0</v>
      </c>
      <c r="CV235" s="29">
        <v>0</v>
      </c>
      <c r="CW235" s="29">
        <v>0</v>
      </c>
      <c r="CX235" s="29">
        <v>622620</v>
      </c>
      <c r="CY235" s="29">
        <v>563923.18999999994</v>
      </c>
      <c r="CZ235" s="29">
        <v>0</v>
      </c>
      <c r="DA235" s="29">
        <v>0</v>
      </c>
      <c r="DB235" s="29">
        <v>0</v>
      </c>
      <c r="DC235" s="29">
        <v>563923.18999999994</v>
      </c>
      <c r="DD235" s="29">
        <v>178967</v>
      </c>
      <c r="DE235" s="29">
        <v>0</v>
      </c>
      <c r="DF235" s="29">
        <v>0</v>
      </c>
      <c r="DG235" s="29">
        <v>0</v>
      </c>
      <c r="DH235" s="29">
        <v>178967</v>
      </c>
      <c r="DI235" s="29">
        <v>622620</v>
      </c>
      <c r="DJ235" s="29">
        <v>0</v>
      </c>
      <c r="DK235" s="29">
        <v>0</v>
      </c>
      <c r="DL235" s="29">
        <v>0</v>
      </c>
      <c r="DM235" s="29">
        <v>622620</v>
      </c>
      <c r="DN235" s="29">
        <v>563923.18999999994</v>
      </c>
      <c r="DO235" s="29">
        <v>0</v>
      </c>
      <c r="DP235" s="29">
        <v>0</v>
      </c>
      <c r="DQ235" s="29">
        <v>0</v>
      </c>
      <c r="DR235" s="29">
        <v>563923.18999999994</v>
      </c>
      <c r="DS235" s="29">
        <v>178967</v>
      </c>
      <c r="DT235" s="29">
        <v>0</v>
      </c>
      <c r="DU235" s="29">
        <v>0</v>
      </c>
      <c r="DV235" s="29">
        <v>0</v>
      </c>
      <c r="DW235" s="29">
        <v>178967</v>
      </c>
      <c r="DX235" s="22" t="s">
        <v>68</v>
      </c>
      <c r="DY235" s="30" t="s">
        <v>127</v>
      </c>
      <c r="DZ235" s="2"/>
    </row>
    <row r="236" spans="1:130" ht="45" x14ac:dyDescent="0.25">
      <c r="A236" s="21" t="s">
        <v>662</v>
      </c>
      <c r="B236" s="22" t="s">
        <v>663</v>
      </c>
      <c r="C236" s="23" t="s">
        <v>63</v>
      </c>
      <c r="D236" s="23" t="s">
        <v>664</v>
      </c>
      <c r="E236" s="23" t="s">
        <v>65</v>
      </c>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4"/>
      <c r="AD236" s="23"/>
      <c r="AE236" s="23"/>
      <c r="AF236" s="24"/>
      <c r="AG236" s="25"/>
      <c r="AH236" s="25"/>
      <c r="AI236" s="26"/>
      <c r="AJ236" s="27" t="s">
        <v>264</v>
      </c>
      <c r="AK236" s="48"/>
      <c r="AL236" s="29">
        <v>0</v>
      </c>
      <c r="AM236" s="29">
        <v>0</v>
      </c>
      <c r="AN236" s="29">
        <v>0</v>
      </c>
      <c r="AO236" s="29">
        <v>0</v>
      </c>
      <c r="AP236" s="29">
        <v>0</v>
      </c>
      <c r="AQ236" s="29">
        <v>0</v>
      </c>
      <c r="AR236" s="29">
        <v>0</v>
      </c>
      <c r="AS236" s="29">
        <v>0</v>
      </c>
      <c r="AT236" s="29">
        <v>0</v>
      </c>
      <c r="AU236" s="29">
        <v>0</v>
      </c>
      <c r="AV236" s="29">
        <v>972834.91</v>
      </c>
      <c r="AW236" s="29">
        <v>0</v>
      </c>
      <c r="AX236" s="29">
        <v>0</v>
      </c>
      <c r="AY236" s="29">
        <v>285852.62</v>
      </c>
      <c r="AZ236" s="29">
        <v>686982.29</v>
      </c>
      <c r="BA236" s="29">
        <v>2638089.52</v>
      </c>
      <c r="BB236" s="29">
        <v>0</v>
      </c>
      <c r="BC236" s="29">
        <v>0</v>
      </c>
      <c r="BD236" s="29">
        <v>630100.97</v>
      </c>
      <c r="BE236" s="29">
        <v>2007988.55</v>
      </c>
      <c r="BF236" s="29">
        <v>1596140.47</v>
      </c>
      <c r="BG236" s="29">
        <v>0</v>
      </c>
      <c r="BH236" s="29">
        <v>0</v>
      </c>
      <c r="BI236" s="29">
        <v>316230</v>
      </c>
      <c r="BJ236" s="29">
        <v>1279910.47</v>
      </c>
      <c r="BK236" s="29">
        <v>0</v>
      </c>
      <c r="BL236" s="29">
        <v>0</v>
      </c>
      <c r="BM236" s="29">
        <v>0</v>
      </c>
      <c r="BN236" s="29">
        <v>0</v>
      </c>
      <c r="BO236" s="29">
        <v>0</v>
      </c>
      <c r="BP236" s="29">
        <v>0</v>
      </c>
      <c r="BQ236" s="29">
        <v>0</v>
      </c>
      <c r="BR236" s="29">
        <v>0</v>
      </c>
      <c r="BS236" s="29">
        <v>0</v>
      </c>
      <c r="BT236" s="29">
        <v>0</v>
      </c>
      <c r="BU236" s="29">
        <v>0</v>
      </c>
      <c r="BV236" s="29">
        <v>0</v>
      </c>
      <c r="BW236" s="29">
        <v>0</v>
      </c>
      <c r="BX236" s="29">
        <v>0</v>
      </c>
      <c r="BY236" s="29">
        <v>0</v>
      </c>
      <c r="BZ236" s="29">
        <v>972834.91</v>
      </c>
      <c r="CA236" s="29">
        <v>0</v>
      </c>
      <c r="CB236" s="29">
        <v>0</v>
      </c>
      <c r="CC236" s="29">
        <v>285852.62</v>
      </c>
      <c r="CD236" s="29">
        <v>686982.29</v>
      </c>
      <c r="CE236" s="29">
        <v>2638089.52</v>
      </c>
      <c r="CF236" s="29">
        <v>0</v>
      </c>
      <c r="CG236" s="29">
        <v>0</v>
      </c>
      <c r="CH236" s="29">
        <v>630100.97</v>
      </c>
      <c r="CI236" s="29">
        <v>2007988.55</v>
      </c>
      <c r="CJ236" s="29">
        <v>1596140.47</v>
      </c>
      <c r="CK236" s="29">
        <v>0</v>
      </c>
      <c r="CL236" s="29">
        <v>0</v>
      </c>
      <c r="CM236" s="29">
        <v>316230</v>
      </c>
      <c r="CN236" s="29">
        <v>1279910.47</v>
      </c>
      <c r="CO236" s="29">
        <v>0</v>
      </c>
      <c r="CP236" s="29">
        <v>0</v>
      </c>
      <c r="CQ236" s="29">
        <v>0</v>
      </c>
      <c r="CR236" s="29">
        <v>0</v>
      </c>
      <c r="CS236" s="29">
        <v>0</v>
      </c>
      <c r="CT236" s="29">
        <v>0</v>
      </c>
      <c r="CU236" s="29">
        <v>0</v>
      </c>
      <c r="CV236" s="29">
        <v>0</v>
      </c>
      <c r="CW236" s="29">
        <v>0</v>
      </c>
      <c r="CX236" s="29">
        <v>0</v>
      </c>
      <c r="CY236" s="29">
        <v>972834.91</v>
      </c>
      <c r="CZ236" s="29">
        <v>0</v>
      </c>
      <c r="DA236" s="29">
        <v>0</v>
      </c>
      <c r="DB236" s="29">
        <v>285852.62</v>
      </c>
      <c r="DC236" s="29">
        <v>686982.29</v>
      </c>
      <c r="DD236" s="29">
        <v>912770.18</v>
      </c>
      <c r="DE236" s="29">
        <v>0</v>
      </c>
      <c r="DF236" s="29">
        <v>0</v>
      </c>
      <c r="DG236" s="29">
        <v>248061.2</v>
      </c>
      <c r="DH236" s="29">
        <v>664708.98</v>
      </c>
      <c r="DI236" s="29">
        <v>0</v>
      </c>
      <c r="DJ236" s="29">
        <v>0</v>
      </c>
      <c r="DK236" s="29">
        <v>0</v>
      </c>
      <c r="DL236" s="29">
        <v>0</v>
      </c>
      <c r="DM236" s="29">
        <v>0</v>
      </c>
      <c r="DN236" s="29">
        <v>972834.91</v>
      </c>
      <c r="DO236" s="29">
        <v>0</v>
      </c>
      <c r="DP236" s="29">
        <v>0</v>
      </c>
      <c r="DQ236" s="29">
        <v>285852.62</v>
      </c>
      <c r="DR236" s="29">
        <v>686982.29</v>
      </c>
      <c r="DS236" s="29">
        <v>912770.18</v>
      </c>
      <c r="DT236" s="29">
        <v>0</v>
      </c>
      <c r="DU236" s="29">
        <v>0</v>
      </c>
      <c r="DV236" s="29">
        <v>248061.2</v>
      </c>
      <c r="DW236" s="29">
        <v>664708.98</v>
      </c>
      <c r="DX236" s="22" t="s">
        <v>68</v>
      </c>
      <c r="DY236" s="30" t="s">
        <v>66</v>
      </c>
      <c r="DZ236" s="2"/>
    </row>
    <row r="237" spans="1:130" ht="22.5" customHeight="1" x14ac:dyDescent="0.25">
      <c r="A237" s="16" t="s">
        <v>665</v>
      </c>
      <c r="B237" s="18" t="s">
        <v>666</v>
      </c>
      <c r="C237" s="18" t="s">
        <v>56</v>
      </c>
      <c r="D237" s="18" t="s">
        <v>56</v>
      </c>
      <c r="E237" s="18" t="s">
        <v>56</v>
      </c>
      <c r="F237" s="18" t="s">
        <v>56</v>
      </c>
      <c r="G237" s="18" t="s">
        <v>56</v>
      </c>
      <c r="H237" s="18" t="s">
        <v>56</v>
      </c>
      <c r="I237" s="18" t="s">
        <v>56</v>
      </c>
      <c r="J237" s="18" t="s">
        <v>56</v>
      </c>
      <c r="K237" s="18" t="s">
        <v>56</v>
      </c>
      <c r="L237" s="18" t="s">
        <v>56</v>
      </c>
      <c r="M237" s="18" t="s">
        <v>56</v>
      </c>
      <c r="N237" s="18" t="s">
        <v>56</v>
      </c>
      <c r="O237" s="18" t="s">
        <v>56</v>
      </c>
      <c r="P237" s="18" t="s">
        <v>56</v>
      </c>
      <c r="Q237" s="18" t="s">
        <v>56</v>
      </c>
      <c r="R237" s="18" t="s">
        <v>56</v>
      </c>
      <c r="S237" s="18" t="s">
        <v>56</v>
      </c>
      <c r="T237" s="18" t="s">
        <v>56</v>
      </c>
      <c r="U237" s="18" t="s">
        <v>56</v>
      </c>
      <c r="V237" s="18" t="s">
        <v>56</v>
      </c>
      <c r="W237" s="18" t="s">
        <v>56</v>
      </c>
      <c r="X237" s="18" t="s">
        <v>56</v>
      </c>
      <c r="Y237" s="18" t="s">
        <v>56</v>
      </c>
      <c r="Z237" s="18" t="s">
        <v>56</v>
      </c>
      <c r="AA237" s="18" t="s">
        <v>56</v>
      </c>
      <c r="AB237" s="18" t="s">
        <v>56</v>
      </c>
      <c r="AC237" s="18" t="s">
        <v>56</v>
      </c>
      <c r="AD237" s="18" t="s">
        <v>56</v>
      </c>
      <c r="AE237" s="18" t="s">
        <v>56</v>
      </c>
      <c r="AF237" s="18" t="s">
        <v>56</v>
      </c>
      <c r="AG237" s="19"/>
      <c r="AH237" s="19"/>
      <c r="AI237" s="19"/>
      <c r="AJ237" s="18" t="s">
        <v>56</v>
      </c>
      <c r="AK237" s="18" t="s">
        <v>56</v>
      </c>
      <c r="AL237" s="20">
        <v>1075307396.8599999</v>
      </c>
      <c r="AM237" s="20">
        <v>524886673.50999999</v>
      </c>
      <c r="AN237" s="20">
        <v>34985024.969999999</v>
      </c>
      <c r="AO237" s="20">
        <v>16836181.16</v>
      </c>
      <c r="AP237" s="20">
        <v>419369638.68000001</v>
      </c>
      <c r="AQ237" s="20">
        <v>210976076.19999999</v>
      </c>
      <c r="AR237" s="20">
        <v>1278042.46</v>
      </c>
      <c r="AS237" s="20">
        <v>381185.37</v>
      </c>
      <c r="AT237" s="20">
        <v>619674690.75</v>
      </c>
      <c r="AU237" s="20">
        <v>296693230.77999997</v>
      </c>
      <c r="AV237" s="20">
        <v>1364331977.99</v>
      </c>
      <c r="AW237" s="20">
        <v>144850368.38999999</v>
      </c>
      <c r="AX237" s="20">
        <v>670299776.40999997</v>
      </c>
      <c r="AY237" s="20">
        <v>1362467.38</v>
      </c>
      <c r="AZ237" s="20">
        <v>547819365.80999994</v>
      </c>
      <c r="BA237" s="20">
        <v>724137355.96000004</v>
      </c>
      <c r="BB237" s="20">
        <v>22942290.539999999</v>
      </c>
      <c r="BC237" s="20">
        <v>235725309.56999999</v>
      </c>
      <c r="BD237" s="20">
        <v>6955438.9800000004</v>
      </c>
      <c r="BE237" s="20">
        <v>458514316.87</v>
      </c>
      <c r="BF237" s="20">
        <v>604390855.09000003</v>
      </c>
      <c r="BG237" s="20">
        <v>10889617.17</v>
      </c>
      <c r="BH237" s="20">
        <v>133346982.70999999</v>
      </c>
      <c r="BI237" s="20">
        <v>11955579.390000001</v>
      </c>
      <c r="BJ237" s="20">
        <v>448198675.81999999</v>
      </c>
      <c r="BK237" s="20">
        <v>219289298.81</v>
      </c>
      <c r="BL237" s="20">
        <v>0</v>
      </c>
      <c r="BM237" s="20">
        <v>1209548.97</v>
      </c>
      <c r="BN237" s="20">
        <v>0</v>
      </c>
      <c r="BO237" s="20">
        <v>218079749.84</v>
      </c>
      <c r="BP237" s="20">
        <v>963679934.59000003</v>
      </c>
      <c r="BQ237" s="20">
        <v>473859803.29000002</v>
      </c>
      <c r="BR237" s="20">
        <v>28502229.370000001</v>
      </c>
      <c r="BS237" s="20">
        <v>14374717.49</v>
      </c>
      <c r="BT237" s="20">
        <v>336241307.04000002</v>
      </c>
      <c r="BU237" s="20">
        <v>165716709.88</v>
      </c>
      <c r="BV237" s="20">
        <v>1170647.57</v>
      </c>
      <c r="BW237" s="20">
        <v>277847.77</v>
      </c>
      <c r="BX237" s="20">
        <v>597765750.61000001</v>
      </c>
      <c r="BY237" s="20">
        <v>293490528.14999998</v>
      </c>
      <c r="BZ237" s="20">
        <v>1258562082.9300001</v>
      </c>
      <c r="CA237" s="20">
        <v>95394999.239999995</v>
      </c>
      <c r="CB237" s="20">
        <v>620273578.19000006</v>
      </c>
      <c r="CC237" s="20">
        <v>1362467.38</v>
      </c>
      <c r="CD237" s="20">
        <v>541531038.12</v>
      </c>
      <c r="CE237" s="20">
        <v>711245234.91999996</v>
      </c>
      <c r="CF237" s="20">
        <v>21539416.75</v>
      </c>
      <c r="CG237" s="20">
        <v>227168372.38999999</v>
      </c>
      <c r="CH237" s="20">
        <v>6955438.9800000004</v>
      </c>
      <c r="CI237" s="20">
        <v>455582006.80000001</v>
      </c>
      <c r="CJ237" s="20">
        <v>596517504.38999999</v>
      </c>
      <c r="CK237" s="20">
        <v>10852039.6</v>
      </c>
      <c r="CL237" s="20">
        <v>128872624.91</v>
      </c>
      <c r="CM237" s="20">
        <v>11955579.390000001</v>
      </c>
      <c r="CN237" s="20">
        <v>444837260.49000001</v>
      </c>
      <c r="CO237" s="20">
        <v>219229165.22999999</v>
      </c>
      <c r="CP237" s="20">
        <v>0</v>
      </c>
      <c r="CQ237" s="20">
        <v>1209548.97</v>
      </c>
      <c r="CR237" s="20">
        <v>0</v>
      </c>
      <c r="CS237" s="20">
        <v>218019616.25999999</v>
      </c>
      <c r="CT237" s="20">
        <v>1075307396.8599999</v>
      </c>
      <c r="CU237" s="20">
        <v>34985024.969999999</v>
      </c>
      <c r="CV237" s="20">
        <v>419369638.68000001</v>
      </c>
      <c r="CW237" s="20">
        <v>1278042.46</v>
      </c>
      <c r="CX237" s="20">
        <v>619674690.75</v>
      </c>
      <c r="CY237" s="20">
        <v>1364331977.99</v>
      </c>
      <c r="CZ237" s="20">
        <v>144850368.40000001</v>
      </c>
      <c r="DA237" s="20">
        <v>670299776.42999995</v>
      </c>
      <c r="DB237" s="20">
        <v>1362467.38</v>
      </c>
      <c r="DC237" s="20">
        <v>547819365.77999997</v>
      </c>
      <c r="DD237" s="20">
        <v>387602866.25</v>
      </c>
      <c r="DE237" s="20">
        <v>10781194.07</v>
      </c>
      <c r="DF237" s="20">
        <v>132563959.84</v>
      </c>
      <c r="DG237" s="20">
        <v>5705599.4100000001</v>
      </c>
      <c r="DH237" s="20">
        <v>238552112.93000001</v>
      </c>
      <c r="DI237" s="20">
        <v>963679934.59000003</v>
      </c>
      <c r="DJ237" s="20">
        <v>28502229.370000001</v>
      </c>
      <c r="DK237" s="20">
        <v>336241307.04000002</v>
      </c>
      <c r="DL237" s="20">
        <v>1170647.57</v>
      </c>
      <c r="DM237" s="20">
        <v>597765750.61000001</v>
      </c>
      <c r="DN237" s="20">
        <v>1258562082.9300001</v>
      </c>
      <c r="DO237" s="20">
        <v>95394999.239999995</v>
      </c>
      <c r="DP237" s="20">
        <v>620273578.20000005</v>
      </c>
      <c r="DQ237" s="20">
        <v>1362467.38</v>
      </c>
      <c r="DR237" s="20">
        <v>541531038.11000001</v>
      </c>
      <c r="DS237" s="20">
        <v>379762897.94999999</v>
      </c>
      <c r="DT237" s="20">
        <v>10744798.66</v>
      </c>
      <c r="DU237" s="20">
        <v>126754213.28</v>
      </c>
      <c r="DV237" s="20">
        <v>5705599.4100000001</v>
      </c>
      <c r="DW237" s="20">
        <v>236558286.59999999</v>
      </c>
      <c r="DX237" s="19"/>
      <c r="DY237" s="2"/>
      <c r="DZ237" s="2"/>
    </row>
    <row r="238" spans="1:130" ht="22.5" customHeight="1" x14ac:dyDescent="0.25">
      <c r="A238" s="31" t="s">
        <v>667</v>
      </c>
      <c r="B238" s="32" t="s">
        <v>668</v>
      </c>
      <c r="C238" s="32" t="s">
        <v>56</v>
      </c>
      <c r="D238" s="32" t="s">
        <v>56</v>
      </c>
      <c r="E238" s="32" t="s">
        <v>56</v>
      </c>
      <c r="F238" s="32" t="s">
        <v>56</v>
      </c>
      <c r="G238" s="32" t="s">
        <v>56</v>
      </c>
      <c r="H238" s="32" t="s">
        <v>56</v>
      </c>
      <c r="I238" s="32" t="s">
        <v>56</v>
      </c>
      <c r="J238" s="32" t="s">
        <v>56</v>
      </c>
      <c r="K238" s="32" t="s">
        <v>56</v>
      </c>
      <c r="L238" s="32" t="s">
        <v>56</v>
      </c>
      <c r="M238" s="32" t="s">
        <v>56</v>
      </c>
      <c r="N238" s="32" t="s">
        <v>56</v>
      </c>
      <c r="O238" s="32" t="s">
        <v>56</v>
      </c>
      <c r="P238" s="32" t="s">
        <v>56</v>
      </c>
      <c r="Q238" s="32" t="s">
        <v>56</v>
      </c>
      <c r="R238" s="32" t="s">
        <v>56</v>
      </c>
      <c r="S238" s="32" t="s">
        <v>56</v>
      </c>
      <c r="T238" s="32" t="s">
        <v>56</v>
      </c>
      <c r="U238" s="32" t="s">
        <v>56</v>
      </c>
      <c r="V238" s="32" t="s">
        <v>56</v>
      </c>
      <c r="W238" s="32" t="s">
        <v>56</v>
      </c>
      <c r="X238" s="32" t="s">
        <v>56</v>
      </c>
      <c r="Y238" s="32" t="s">
        <v>56</v>
      </c>
      <c r="Z238" s="32" t="s">
        <v>56</v>
      </c>
      <c r="AA238" s="32" t="s">
        <v>56</v>
      </c>
      <c r="AB238" s="32" t="s">
        <v>56</v>
      </c>
      <c r="AC238" s="32" t="s">
        <v>56</v>
      </c>
      <c r="AD238" s="32" t="s">
        <v>56</v>
      </c>
      <c r="AE238" s="32" t="s">
        <v>56</v>
      </c>
      <c r="AF238" s="32" t="s">
        <v>56</v>
      </c>
      <c r="AG238" s="33"/>
      <c r="AH238" s="33"/>
      <c r="AI238" s="33"/>
      <c r="AJ238" s="32" t="s">
        <v>56</v>
      </c>
      <c r="AK238" s="32" t="s">
        <v>56</v>
      </c>
      <c r="AL238" s="34">
        <v>1142633737.8299999</v>
      </c>
      <c r="AM238" s="34">
        <v>559028890.85000002</v>
      </c>
      <c r="AN238" s="34">
        <v>34985024.969999999</v>
      </c>
      <c r="AO238" s="34">
        <v>16836181.16</v>
      </c>
      <c r="AP238" s="34">
        <v>422189713.55000001</v>
      </c>
      <c r="AQ238" s="34">
        <v>212435305.06999999</v>
      </c>
      <c r="AR238" s="34">
        <v>1278042.46</v>
      </c>
      <c r="AS238" s="34">
        <v>381185.37</v>
      </c>
      <c r="AT238" s="34">
        <v>684180956.85000002</v>
      </c>
      <c r="AU238" s="34">
        <v>329376219.25</v>
      </c>
      <c r="AV238" s="34">
        <v>1434316045.9400001</v>
      </c>
      <c r="AW238" s="34">
        <v>144850368.38999999</v>
      </c>
      <c r="AX238" s="34">
        <v>670299776.40999997</v>
      </c>
      <c r="AY238" s="34">
        <v>1362467.38</v>
      </c>
      <c r="AZ238" s="34">
        <v>617803433.75999999</v>
      </c>
      <c r="BA238" s="34">
        <v>770887829.40999997</v>
      </c>
      <c r="BB238" s="34">
        <v>22942290.539999999</v>
      </c>
      <c r="BC238" s="34">
        <v>235725309.56999999</v>
      </c>
      <c r="BD238" s="34">
        <v>6955438.9800000004</v>
      </c>
      <c r="BE238" s="34">
        <v>505264790.31999999</v>
      </c>
      <c r="BF238" s="34">
        <v>612430300.49000001</v>
      </c>
      <c r="BG238" s="34">
        <v>10889617.17</v>
      </c>
      <c r="BH238" s="34">
        <v>133346982.70999999</v>
      </c>
      <c r="BI238" s="34">
        <v>11955579.390000001</v>
      </c>
      <c r="BJ238" s="34">
        <v>456238121.22000003</v>
      </c>
      <c r="BK238" s="34">
        <v>227129910.61000001</v>
      </c>
      <c r="BL238" s="34">
        <v>0</v>
      </c>
      <c r="BM238" s="34">
        <v>1209548.97</v>
      </c>
      <c r="BN238" s="34">
        <v>0</v>
      </c>
      <c r="BO238" s="34">
        <v>225920361.63999999</v>
      </c>
      <c r="BP238" s="34">
        <v>1031006275.5599999</v>
      </c>
      <c r="BQ238" s="34">
        <v>508002020.63</v>
      </c>
      <c r="BR238" s="34">
        <v>28502229.370000001</v>
      </c>
      <c r="BS238" s="34">
        <v>14374717.49</v>
      </c>
      <c r="BT238" s="34">
        <v>339061381.91000003</v>
      </c>
      <c r="BU238" s="34">
        <v>167175938.75</v>
      </c>
      <c r="BV238" s="34">
        <v>1170647.57</v>
      </c>
      <c r="BW238" s="34">
        <v>277847.77</v>
      </c>
      <c r="BX238" s="34">
        <v>662272016.71000004</v>
      </c>
      <c r="BY238" s="34">
        <v>326173516.62</v>
      </c>
      <c r="BZ238" s="34">
        <v>1328546150.8800001</v>
      </c>
      <c r="CA238" s="34">
        <v>95394999.239999995</v>
      </c>
      <c r="CB238" s="34">
        <v>620273578.19000006</v>
      </c>
      <c r="CC238" s="34">
        <v>1362467.38</v>
      </c>
      <c r="CD238" s="34">
        <v>611515106.07000005</v>
      </c>
      <c r="CE238" s="34">
        <v>757995708.37</v>
      </c>
      <c r="CF238" s="34">
        <v>21539416.75</v>
      </c>
      <c r="CG238" s="34">
        <v>227168372.38999999</v>
      </c>
      <c r="CH238" s="34">
        <v>6955438.9800000004</v>
      </c>
      <c r="CI238" s="34">
        <v>502332480.25</v>
      </c>
      <c r="CJ238" s="34">
        <v>604556949.78999996</v>
      </c>
      <c r="CK238" s="34">
        <v>10852039.6</v>
      </c>
      <c r="CL238" s="34">
        <v>128872624.91</v>
      </c>
      <c r="CM238" s="34">
        <v>11955579.390000001</v>
      </c>
      <c r="CN238" s="34">
        <v>452876705.88999999</v>
      </c>
      <c r="CO238" s="34">
        <v>227069777.03</v>
      </c>
      <c r="CP238" s="34">
        <v>0</v>
      </c>
      <c r="CQ238" s="34">
        <v>1209548.97</v>
      </c>
      <c r="CR238" s="34">
        <v>0</v>
      </c>
      <c r="CS238" s="34">
        <v>225860228.06</v>
      </c>
      <c r="CT238" s="34">
        <v>1142633737.8299999</v>
      </c>
      <c r="CU238" s="34">
        <v>34985024.969999999</v>
      </c>
      <c r="CV238" s="34">
        <v>422189713.55000001</v>
      </c>
      <c r="CW238" s="34">
        <v>1278042.46</v>
      </c>
      <c r="CX238" s="34">
        <v>684180956.85000002</v>
      </c>
      <c r="CY238" s="34">
        <v>1434316045.9400001</v>
      </c>
      <c r="CZ238" s="34">
        <v>144850368.40000001</v>
      </c>
      <c r="DA238" s="34">
        <v>670299776.42999995</v>
      </c>
      <c r="DB238" s="34">
        <v>1362467.38</v>
      </c>
      <c r="DC238" s="34">
        <v>617803433.73000002</v>
      </c>
      <c r="DD238" s="34">
        <v>412074695.22000003</v>
      </c>
      <c r="DE238" s="34">
        <v>10781194.07</v>
      </c>
      <c r="DF238" s="34">
        <v>132563959.84</v>
      </c>
      <c r="DG238" s="34">
        <v>5705599.4100000001</v>
      </c>
      <c r="DH238" s="34">
        <v>263023941.90000001</v>
      </c>
      <c r="DI238" s="34">
        <v>1031006275.5599999</v>
      </c>
      <c r="DJ238" s="34">
        <v>28502229.370000001</v>
      </c>
      <c r="DK238" s="34">
        <v>339061381.91000003</v>
      </c>
      <c r="DL238" s="34">
        <v>1170647.57</v>
      </c>
      <c r="DM238" s="34">
        <v>662272016.71000004</v>
      </c>
      <c r="DN238" s="34">
        <v>1328546150.8800001</v>
      </c>
      <c r="DO238" s="34">
        <v>95394999.239999995</v>
      </c>
      <c r="DP238" s="34">
        <v>620273578.20000005</v>
      </c>
      <c r="DQ238" s="34">
        <v>1362467.38</v>
      </c>
      <c r="DR238" s="34">
        <v>611515106.05999994</v>
      </c>
      <c r="DS238" s="34">
        <v>404234726.92000002</v>
      </c>
      <c r="DT238" s="34">
        <v>10744798.66</v>
      </c>
      <c r="DU238" s="34">
        <v>126754213.28</v>
      </c>
      <c r="DV238" s="34">
        <v>5705599.4100000001</v>
      </c>
      <c r="DW238" s="34">
        <v>261030115.56999999</v>
      </c>
      <c r="DX238" s="33"/>
      <c r="DY238" s="2"/>
      <c r="DZ238" s="2"/>
    </row>
    <row r="239" spans="1:130" ht="13.15" customHeight="1" x14ac:dyDescent="0.25">
      <c r="A239" s="35"/>
      <c r="B239" s="36"/>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36"/>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2"/>
      <c r="DZ239" s="2"/>
    </row>
    <row r="240" spans="1:130" x14ac:dyDescent="0.25">
      <c r="A240" s="45"/>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2"/>
      <c r="DZ240" s="2"/>
    </row>
  </sheetData>
  <mergeCells count="577">
    <mergeCell ref="CA5:CD5"/>
    <mergeCell ref="CK5:CN5"/>
    <mergeCell ref="CP5:CS5"/>
    <mergeCell ref="CK6:CN6"/>
    <mergeCell ref="CF6:CI6"/>
    <mergeCell ref="CP6:CS6"/>
    <mergeCell ref="CA6:CD6"/>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DT7:DW7"/>
    <mergeCell ref="DJ7:DM7"/>
    <mergeCell ref="DO7:DR7"/>
    <mergeCell ref="DO8:DR8"/>
    <mergeCell ref="DT8:DW8"/>
    <mergeCell ref="DJ8:DM8"/>
    <mergeCell ref="DT9:DW9"/>
    <mergeCell ref="DJ9:DM9"/>
    <mergeCell ref="DO9:DR9"/>
    <mergeCell ref="DO4:DR4"/>
    <mergeCell ref="DJ4:DM4"/>
    <mergeCell ref="DT4:DW4"/>
    <mergeCell ref="DJ5:DM5"/>
    <mergeCell ref="DO5:DR5"/>
    <mergeCell ref="DT5:DW5"/>
    <mergeCell ref="DJ6:DM6"/>
    <mergeCell ref="DO6:DR6"/>
    <mergeCell ref="DT6:DW6"/>
    <mergeCell ref="DT1:DW1"/>
    <mergeCell ref="DJ1:DM1"/>
    <mergeCell ref="DO1:DR1"/>
    <mergeCell ref="DT2:DW2"/>
    <mergeCell ref="DJ2:DM2"/>
    <mergeCell ref="DO2:DR2"/>
    <mergeCell ref="DJ3:DM3"/>
    <mergeCell ref="DT3:DW3"/>
    <mergeCell ref="DO3:DR3"/>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G9:BJ9"/>
    <mergeCell ref="BG4:BJ4"/>
    <mergeCell ref="BL6:BO6"/>
    <mergeCell ref="BL3:BO3"/>
    <mergeCell ref="BL2:BO2"/>
    <mergeCell ref="BL5:BO5"/>
    <mergeCell ref="BL9:BO9"/>
    <mergeCell ref="BL7:BO7"/>
    <mergeCell ref="BL1:BO1"/>
    <mergeCell ref="BL8:BO8"/>
    <mergeCell ref="BL4:BO4"/>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DE10:DH10"/>
    <mergeCell ref="CU10:CX10"/>
    <mergeCell ref="CZ10:DC10"/>
    <mergeCell ref="DD17:DD22"/>
    <mergeCell ref="DA17:DA22"/>
    <mergeCell ref="CY17:CY22"/>
    <mergeCell ref="CU17:CU22"/>
    <mergeCell ref="CZ17:CZ22"/>
    <mergeCell ref="CT17:CT22"/>
    <mergeCell ref="CX17:CX22"/>
    <mergeCell ref="CW17:CW22"/>
    <mergeCell ref="CV17:CV22"/>
    <mergeCell ref="DB17:DB22"/>
    <mergeCell ref="CF11:CI11"/>
    <mergeCell ref="CA11:CD11"/>
    <mergeCell ref="CP12:CS12"/>
    <mergeCell ref="CF12:CI12"/>
    <mergeCell ref="CA12:CD12"/>
    <mergeCell ref="CK12:CN12"/>
    <mergeCell ref="BL12:BO12"/>
    <mergeCell ref="BR11:BX11"/>
    <mergeCell ref="BR12:BX12"/>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AK13:AK16"/>
    <mergeCell ref="AN9:AT9"/>
    <mergeCell ref="AN12:AT12"/>
    <mergeCell ref="AW9:AZ9"/>
    <mergeCell ref="AW12:AZ12"/>
    <mergeCell ref="BB9:BE9"/>
    <mergeCell ref="BB12:BE12"/>
    <mergeCell ref="BG12:BJ12"/>
    <mergeCell ref="AA1:AD1"/>
    <mergeCell ref="C1:W1"/>
    <mergeCell ref="A2:BJ2"/>
    <mergeCell ref="A3:BJ3"/>
    <mergeCell ref="AA4:AD4"/>
    <mergeCell ref="C4:W4"/>
    <mergeCell ref="A5:BJ5"/>
    <mergeCell ref="C6:W6"/>
    <mergeCell ref="AA6:AD6"/>
    <mergeCell ref="AN1:AT1"/>
    <mergeCell ref="AN4:AT4"/>
    <mergeCell ref="AN6:AT6"/>
    <mergeCell ref="AW1:AZ1"/>
    <mergeCell ref="AW4:AZ4"/>
    <mergeCell ref="AW6:AZ6"/>
    <mergeCell ref="BB6:BE6"/>
    <mergeCell ref="BB1:BE1"/>
    <mergeCell ref="BB4:BE4"/>
    <mergeCell ref="BG6:BJ6"/>
    <mergeCell ref="BG1:BJ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CL18:CL22"/>
    <mergeCell ref="CM18:CM22"/>
    <mergeCell ref="CN18:CN22"/>
    <mergeCell ref="CO18:CO22"/>
    <mergeCell ref="CP18:CP22"/>
    <mergeCell ref="CQ18:CQ22"/>
    <mergeCell ref="CR18:CR22"/>
    <mergeCell ref="CS18:CS22"/>
    <mergeCell ref="DJ11:DM11"/>
    <mergeCell ref="DI17:DI22"/>
    <mergeCell ref="CU11:CX11"/>
    <mergeCell ref="DE11:DH11"/>
    <mergeCell ref="CZ11:DC11"/>
    <mergeCell ref="CU12:CX12"/>
    <mergeCell ref="DE12:DH12"/>
    <mergeCell ref="CZ12:DC12"/>
    <mergeCell ref="CT13:DH15"/>
    <mergeCell ref="CK11:CN11"/>
    <mergeCell ref="CP11:CS11"/>
    <mergeCell ref="BP13:CS15"/>
    <mergeCell ref="DD16:DH16"/>
    <mergeCell ref="CY16:DC16"/>
    <mergeCell ref="CT16:CX16"/>
    <mergeCell ref="DC17:DC22"/>
    <mergeCell ref="BS18:BS22"/>
    <mergeCell ref="BR18:BR22"/>
    <mergeCell ref="BQ18:BQ22"/>
    <mergeCell ref="BP18:BP22"/>
    <mergeCell ref="BX18:BX22"/>
    <mergeCell ref="BV18:BV22"/>
    <mergeCell ref="BY18:BY22"/>
    <mergeCell ref="CJ18:CJ22"/>
    <mergeCell ref="CK18:CK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54:AK55"/>
    <mergeCell ref="AJ54:AJ55"/>
    <mergeCell ref="AJ57:AJ58"/>
    <mergeCell ref="AK57:AK58"/>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51:A52"/>
    <mergeCell ref="B51:B52"/>
    <mergeCell ref="B54:B55"/>
    <mergeCell ref="A54:A55"/>
    <mergeCell ref="B57:B58"/>
    <mergeCell ref="A57:A58"/>
    <mergeCell ref="AJ28:AJ29"/>
    <mergeCell ref="AK28:AK29"/>
    <mergeCell ref="AJ32:AJ33"/>
    <mergeCell ref="AK32:AK33"/>
    <mergeCell ref="AJ35:AJ36"/>
    <mergeCell ref="AK35:AK36"/>
    <mergeCell ref="AJ37:AJ38"/>
    <mergeCell ref="AK37:AK38"/>
    <mergeCell ref="AK39:AK40"/>
    <mergeCell ref="AJ39:AJ40"/>
    <mergeCell ref="AK41:AK42"/>
    <mergeCell ref="AJ41:AJ42"/>
    <mergeCell ref="AJ43:AJ44"/>
    <mergeCell ref="AK43:AK44"/>
    <mergeCell ref="AK45:AK49"/>
    <mergeCell ref="AJ45:AJ49"/>
    <mergeCell ref="AK51:AK52"/>
    <mergeCell ref="AJ51:AJ52"/>
    <mergeCell ref="DX210:DX212"/>
    <mergeCell ref="DX214:DX215"/>
    <mergeCell ref="DX216:DX217"/>
    <mergeCell ref="DX219:DX220"/>
    <mergeCell ref="DX221:DX222"/>
    <mergeCell ref="DX223:DX224"/>
    <mergeCell ref="DX225:DX227"/>
    <mergeCell ref="DX230:DX231"/>
    <mergeCell ref="A28:A29"/>
    <mergeCell ref="B28:B29"/>
    <mergeCell ref="B32:B33"/>
    <mergeCell ref="A32:A33"/>
    <mergeCell ref="B35:B36"/>
    <mergeCell ref="A35:A36"/>
    <mergeCell ref="B37:B38"/>
    <mergeCell ref="A37:A38"/>
    <mergeCell ref="A39:A40"/>
    <mergeCell ref="B39:B40"/>
    <mergeCell ref="A41:A42"/>
    <mergeCell ref="B41:B42"/>
    <mergeCell ref="B43:B44"/>
    <mergeCell ref="A43:A44"/>
    <mergeCell ref="A45:A49"/>
    <mergeCell ref="B45:B49"/>
    <mergeCell ref="DX159:DX160"/>
    <mergeCell ref="DX163:DX164"/>
    <mergeCell ref="DX182:DX183"/>
    <mergeCell ref="DX184:DX185"/>
    <mergeCell ref="DX186:DX189"/>
    <mergeCell ref="DX190:DX191"/>
    <mergeCell ref="DX193:DX198"/>
    <mergeCell ref="DX199:DX200"/>
    <mergeCell ref="DX206:DX207"/>
    <mergeCell ref="DX88:DX89"/>
    <mergeCell ref="DX102:DX103"/>
    <mergeCell ref="DX105:DX106"/>
    <mergeCell ref="DX107:DX110"/>
    <mergeCell ref="DX134:DX136"/>
    <mergeCell ref="DX139:DX140"/>
    <mergeCell ref="DX141:DX142"/>
    <mergeCell ref="DX144:DX145"/>
    <mergeCell ref="DX147:DX148"/>
    <mergeCell ref="DX54:DX55"/>
    <mergeCell ref="DX57:DX58"/>
    <mergeCell ref="DX63:DX64"/>
    <mergeCell ref="DX66:DX67"/>
    <mergeCell ref="DX72:DX73"/>
    <mergeCell ref="DX74:DX75"/>
    <mergeCell ref="DX77:DX78"/>
    <mergeCell ref="DX79:DX80"/>
    <mergeCell ref="DX84:DX85"/>
    <mergeCell ref="DX28:DX29"/>
    <mergeCell ref="DX32:DX33"/>
    <mergeCell ref="DX35:DX36"/>
    <mergeCell ref="DX37:DX38"/>
    <mergeCell ref="DX39:DX40"/>
    <mergeCell ref="DX41:DX42"/>
    <mergeCell ref="DX43:DX44"/>
    <mergeCell ref="DX45:DX49"/>
    <mergeCell ref="DX51:DX52"/>
    <mergeCell ref="AK107:AK110"/>
    <mergeCell ref="AJ107:AJ110"/>
    <mergeCell ref="B63:B64"/>
    <mergeCell ref="A63:A64"/>
    <mergeCell ref="B66:B67"/>
    <mergeCell ref="A66:A67"/>
    <mergeCell ref="B72:B73"/>
    <mergeCell ref="A72:A73"/>
    <mergeCell ref="B74:B75"/>
    <mergeCell ref="A74:A75"/>
    <mergeCell ref="A77:A78"/>
    <mergeCell ref="B77:B78"/>
    <mergeCell ref="A79:A80"/>
    <mergeCell ref="B79:B80"/>
    <mergeCell ref="A84:A85"/>
    <mergeCell ref="B84:B85"/>
    <mergeCell ref="A88:A89"/>
    <mergeCell ref="B88:B89"/>
    <mergeCell ref="B102:B103"/>
    <mergeCell ref="A102:A103"/>
    <mergeCell ref="A105:A106"/>
    <mergeCell ref="B105:B106"/>
    <mergeCell ref="A107:A110"/>
    <mergeCell ref="B107:B110"/>
    <mergeCell ref="AJ79:AJ80"/>
    <mergeCell ref="AK79:AK80"/>
    <mergeCell ref="AJ84:AJ85"/>
    <mergeCell ref="AK84:AK85"/>
    <mergeCell ref="AJ88:AJ89"/>
    <mergeCell ref="AK88:AK89"/>
    <mergeCell ref="AJ102:AJ103"/>
    <mergeCell ref="AK102:AK103"/>
    <mergeCell ref="AJ105:AJ106"/>
    <mergeCell ref="AK105:AK106"/>
    <mergeCell ref="AJ63:AJ64"/>
    <mergeCell ref="AK63:AK64"/>
    <mergeCell ref="AJ66:AJ67"/>
    <mergeCell ref="AK66:AK67"/>
    <mergeCell ref="AJ72:AJ73"/>
    <mergeCell ref="AK72:AK73"/>
    <mergeCell ref="AJ74:AJ75"/>
    <mergeCell ref="AK74:AK75"/>
    <mergeCell ref="AJ77:AJ78"/>
    <mergeCell ref="AK77:AK78"/>
    <mergeCell ref="AJ221:AJ222"/>
    <mergeCell ref="AK221:AK222"/>
    <mergeCell ref="AJ223:AJ224"/>
    <mergeCell ref="AK223:AK224"/>
    <mergeCell ref="AJ225:AJ227"/>
    <mergeCell ref="AK225:AK227"/>
    <mergeCell ref="AJ230:AJ231"/>
    <mergeCell ref="AK230:AK231"/>
    <mergeCell ref="AK235:AK236"/>
    <mergeCell ref="AJ206:AJ207"/>
    <mergeCell ref="AK206:AK207"/>
    <mergeCell ref="AJ210:AJ212"/>
    <mergeCell ref="AK210:AK212"/>
    <mergeCell ref="AJ214:AJ215"/>
    <mergeCell ref="AK214:AK215"/>
    <mergeCell ref="AJ216:AJ217"/>
    <mergeCell ref="AK216:AK217"/>
    <mergeCell ref="AJ219:AJ220"/>
    <mergeCell ref="AK219:AK220"/>
    <mergeCell ref="AK184:AK185"/>
    <mergeCell ref="AJ186:AJ189"/>
    <mergeCell ref="AK186:AK189"/>
    <mergeCell ref="AJ190:AJ191"/>
    <mergeCell ref="AK190:AK191"/>
    <mergeCell ref="AJ193:AJ198"/>
    <mergeCell ref="AK193:AK198"/>
    <mergeCell ref="AK199:AK200"/>
    <mergeCell ref="AJ199:AJ200"/>
    <mergeCell ref="B225:B227"/>
    <mergeCell ref="A225:A227"/>
    <mergeCell ref="B230:B231"/>
    <mergeCell ref="A230:A231"/>
    <mergeCell ref="A240:DX240"/>
    <mergeCell ref="AK126:AK127"/>
    <mergeCell ref="AJ134:AJ136"/>
    <mergeCell ref="AK134:AK136"/>
    <mergeCell ref="AK139:AK140"/>
    <mergeCell ref="AJ139:AJ140"/>
    <mergeCell ref="AJ141:AJ142"/>
    <mergeCell ref="AK141:AK142"/>
    <mergeCell ref="AJ144:AJ145"/>
    <mergeCell ref="AK144:AK145"/>
    <mergeCell ref="AK147:AK148"/>
    <mergeCell ref="AJ147:AJ148"/>
    <mergeCell ref="AJ159:AJ160"/>
    <mergeCell ref="AK159:AK160"/>
    <mergeCell ref="AJ163:AJ164"/>
    <mergeCell ref="AK163:AK164"/>
    <mergeCell ref="AK176:AK177"/>
    <mergeCell ref="AJ182:AJ183"/>
    <mergeCell ref="AK182:AK183"/>
    <mergeCell ref="AJ184:AJ185"/>
    <mergeCell ref="B214:B215"/>
    <mergeCell ref="A214:A215"/>
    <mergeCell ref="B216:B217"/>
    <mergeCell ref="A216:A217"/>
    <mergeCell ref="B219:B220"/>
    <mergeCell ref="A219:A220"/>
    <mergeCell ref="B221:B222"/>
    <mergeCell ref="A221:A222"/>
    <mergeCell ref="B223:B224"/>
    <mergeCell ref="A223:A224"/>
    <mergeCell ref="B190:B191"/>
    <mergeCell ref="A190:A191"/>
    <mergeCell ref="B193:B198"/>
    <mergeCell ref="A193:A198"/>
    <mergeCell ref="B199:B200"/>
    <mergeCell ref="A199:A200"/>
    <mergeCell ref="A206:A207"/>
    <mergeCell ref="B206:B207"/>
    <mergeCell ref="B210:B212"/>
    <mergeCell ref="A210:A212"/>
    <mergeCell ref="A159:A160"/>
    <mergeCell ref="B159:B160"/>
    <mergeCell ref="B163:B164"/>
    <mergeCell ref="A163:A164"/>
    <mergeCell ref="A182:A183"/>
    <mergeCell ref="B182:B183"/>
    <mergeCell ref="A184:A185"/>
    <mergeCell ref="B184:B185"/>
    <mergeCell ref="B186:B189"/>
    <mergeCell ref="A186:A189"/>
    <mergeCell ref="A134:A136"/>
    <mergeCell ref="B134:B136"/>
    <mergeCell ref="B139:B140"/>
    <mergeCell ref="A139:A140"/>
    <mergeCell ref="B141:B142"/>
    <mergeCell ref="A141:A142"/>
    <mergeCell ref="A144:A145"/>
    <mergeCell ref="B144:B145"/>
    <mergeCell ref="A147:A148"/>
    <mergeCell ref="B147:B148"/>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zoomScaleSheetLayoutView="100" workbookViewId="0"/>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35.42578125" style="1" customWidth="1"/>
    <col min="7" max="7" width="9.28515625" style="1" customWidth="1"/>
    <col min="8" max="8" width="9.140625" style="1" customWidth="1"/>
    <col min="9" max="9" width="5.85546875" style="1" customWidth="1"/>
    <col min="10" max="10" width="9.140625" style="1" hidden="1"/>
    <col min="11" max="11" width="9.42578125" style="1" customWidth="1"/>
    <col min="12" max="16384" width="9.140625" style="1"/>
  </cols>
  <sheetData>
    <row r="1" spans="1:11" ht="13.15" customHeight="1" x14ac:dyDescent="0.25">
      <c r="A1" s="2"/>
      <c r="B1" s="2"/>
      <c r="C1" s="2"/>
      <c r="D1" s="2"/>
      <c r="E1" s="2"/>
      <c r="F1" s="2"/>
      <c r="G1" s="2"/>
      <c r="H1" s="2"/>
      <c r="I1" s="2"/>
      <c r="J1" s="5" t="s">
        <v>1</v>
      </c>
      <c r="K1" s="2"/>
    </row>
    <row r="2" spans="1:11" ht="13.15" customHeight="1" x14ac:dyDescent="0.25">
      <c r="A2" s="92" t="s">
        <v>669</v>
      </c>
      <c r="B2" s="93"/>
      <c r="C2" s="93"/>
      <c r="D2" s="93"/>
      <c r="E2" s="93"/>
      <c r="F2" s="93"/>
      <c r="G2" s="93"/>
      <c r="H2" s="93"/>
      <c r="I2" s="93"/>
      <c r="J2" s="2"/>
      <c r="K2" s="2"/>
    </row>
    <row r="3" spans="1:11" ht="13.15" customHeight="1" x14ac:dyDescent="0.25">
      <c r="A3" s="92" t="s">
        <v>670</v>
      </c>
      <c r="B3" s="93"/>
      <c r="C3" s="93"/>
      <c r="D3" s="93"/>
      <c r="E3" s="93"/>
      <c r="F3" s="93"/>
      <c r="G3" s="93"/>
      <c r="H3" s="93"/>
      <c r="I3" s="93"/>
      <c r="J3" s="2"/>
      <c r="K3" s="2"/>
    </row>
    <row r="4" spans="1:11" ht="13.15" customHeight="1" x14ac:dyDescent="0.25">
      <c r="A4" s="94" t="s">
        <v>7</v>
      </c>
      <c r="B4" s="95"/>
      <c r="C4" s="95"/>
      <c r="D4" s="95"/>
      <c r="E4" s="95"/>
      <c r="F4" s="95"/>
      <c r="G4" s="95"/>
      <c r="H4" s="95"/>
      <c r="I4" s="95"/>
      <c r="J4" s="2"/>
      <c r="K4" s="2"/>
    </row>
    <row r="5" spans="1:11" ht="13.15" customHeight="1" x14ac:dyDescent="0.25">
      <c r="A5" s="7"/>
      <c r="B5" s="7"/>
      <c r="C5" s="7"/>
      <c r="D5" s="7"/>
      <c r="E5" s="7"/>
      <c r="F5" s="7"/>
      <c r="G5" s="7"/>
      <c r="H5" s="7"/>
      <c r="I5" s="7"/>
      <c r="J5" s="2"/>
      <c r="K5" s="2"/>
    </row>
    <row r="6" spans="1:11" x14ac:dyDescent="0.25">
      <c r="A6" s="8" t="s">
        <v>10</v>
      </c>
      <c r="B6" s="11"/>
      <c r="C6" s="9" t="s">
        <v>11</v>
      </c>
      <c r="D6" s="2"/>
      <c r="E6" s="38"/>
      <c r="F6" s="9"/>
      <c r="G6" s="10"/>
      <c r="H6" s="10"/>
      <c r="I6" s="10"/>
      <c r="J6" s="2"/>
      <c r="K6" s="2"/>
    </row>
    <row r="7" spans="1:11" ht="13.15" customHeight="1" x14ac:dyDescent="0.25">
      <c r="A7" s="98"/>
      <c r="B7" s="99"/>
      <c r="C7" s="99"/>
      <c r="D7" s="10"/>
      <c r="E7" s="10"/>
      <c r="F7" s="10"/>
      <c r="G7" s="10"/>
      <c r="H7" s="10"/>
      <c r="I7" s="10"/>
      <c r="J7" s="2"/>
      <c r="K7" s="2"/>
    </row>
    <row r="8" spans="1:11" ht="13.15" customHeight="1" x14ac:dyDescent="0.25">
      <c r="A8" s="8"/>
      <c r="B8" s="11"/>
      <c r="C8" s="10"/>
      <c r="D8" s="10"/>
      <c r="E8" s="10"/>
      <c r="F8" s="10"/>
      <c r="G8" s="10"/>
      <c r="H8" s="10"/>
      <c r="I8" s="10"/>
      <c r="J8" s="2"/>
      <c r="K8" s="2"/>
    </row>
    <row r="9" spans="1:11" ht="13.5" customHeight="1" x14ac:dyDescent="0.25">
      <c r="A9" s="119" t="s">
        <v>13</v>
      </c>
      <c r="B9" s="121" t="s">
        <v>14</v>
      </c>
      <c r="C9" s="123" t="s">
        <v>671</v>
      </c>
      <c r="D9" s="124"/>
      <c r="E9" s="124"/>
      <c r="F9" s="124"/>
      <c r="G9" s="124"/>
      <c r="H9" s="124"/>
      <c r="I9" s="125" t="s">
        <v>16</v>
      </c>
      <c r="J9" s="13"/>
      <c r="K9" s="13"/>
    </row>
    <row r="10" spans="1:11" ht="11.25" customHeight="1" x14ac:dyDescent="0.25">
      <c r="A10" s="120"/>
      <c r="B10" s="122"/>
      <c r="C10" s="124"/>
      <c r="D10" s="124"/>
      <c r="E10" s="124"/>
      <c r="F10" s="124"/>
      <c r="G10" s="124"/>
      <c r="H10" s="124"/>
      <c r="I10" s="126"/>
      <c r="J10" s="13"/>
      <c r="K10" s="13"/>
    </row>
    <row r="11" spans="1:11" ht="27" customHeight="1" x14ac:dyDescent="0.25">
      <c r="A11" s="120"/>
      <c r="B11" s="122"/>
      <c r="C11" s="64" t="s">
        <v>23</v>
      </c>
      <c r="D11" s="65"/>
      <c r="E11" s="65"/>
      <c r="F11" s="64" t="s">
        <v>24</v>
      </c>
      <c r="G11" s="65"/>
      <c r="H11" s="65"/>
      <c r="I11" s="126"/>
      <c r="J11" s="13"/>
      <c r="K11" s="13"/>
    </row>
    <row r="12" spans="1:11" ht="14.25" customHeight="1" x14ac:dyDescent="0.25">
      <c r="A12" s="120"/>
      <c r="B12" s="122"/>
      <c r="C12" s="65"/>
      <c r="D12" s="65"/>
      <c r="E12" s="65"/>
      <c r="F12" s="65"/>
      <c r="G12" s="65"/>
      <c r="H12" s="65"/>
      <c r="I12" s="126"/>
      <c r="J12" s="13"/>
      <c r="K12" s="13"/>
    </row>
    <row r="13" spans="1:11" ht="13.15" customHeight="1" x14ac:dyDescent="0.25">
      <c r="A13" s="120"/>
      <c r="B13" s="122"/>
      <c r="C13" s="127" t="s">
        <v>40</v>
      </c>
      <c r="D13" s="129" t="s">
        <v>41</v>
      </c>
      <c r="E13" s="131" t="s">
        <v>42</v>
      </c>
      <c r="F13" s="133" t="s">
        <v>40</v>
      </c>
      <c r="G13" s="135" t="s">
        <v>41</v>
      </c>
      <c r="H13" s="137" t="s">
        <v>42</v>
      </c>
      <c r="I13" s="126"/>
      <c r="J13" s="13"/>
      <c r="K13" s="13"/>
    </row>
    <row r="14" spans="1:11" ht="13.15" customHeight="1" x14ac:dyDescent="0.25">
      <c r="A14" s="120"/>
      <c r="B14" s="122"/>
      <c r="C14" s="128"/>
      <c r="D14" s="130"/>
      <c r="E14" s="132"/>
      <c r="F14" s="134"/>
      <c r="G14" s="136"/>
      <c r="H14" s="138"/>
      <c r="I14" s="126"/>
      <c r="J14" s="13"/>
      <c r="K14" s="13"/>
    </row>
    <row r="15" spans="1:11" ht="13.15" customHeight="1" x14ac:dyDescent="0.25">
      <c r="A15" s="120"/>
      <c r="B15" s="122"/>
      <c r="C15" s="128"/>
      <c r="D15" s="130"/>
      <c r="E15" s="132"/>
      <c r="F15" s="134"/>
      <c r="G15" s="136"/>
      <c r="H15" s="138"/>
      <c r="I15" s="126"/>
      <c r="J15" s="13"/>
      <c r="K15" s="13"/>
    </row>
    <row r="16" spans="1:11" ht="13.15" customHeight="1" x14ac:dyDescent="0.25">
      <c r="A16" s="120"/>
      <c r="B16" s="122"/>
      <c r="C16" s="128"/>
      <c r="D16" s="130"/>
      <c r="E16" s="132"/>
      <c r="F16" s="134"/>
      <c r="G16" s="136"/>
      <c r="H16" s="138"/>
      <c r="I16" s="126"/>
      <c r="J16" s="13"/>
      <c r="K16" s="13"/>
    </row>
    <row r="17" spans="1:11" ht="13.15" customHeight="1" x14ac:dyDescent="0.25">
      <c r="A17" s="120"/>
      <c r="B17" s="122"/>
      <c r="C17" s="128"/>
      <c r="D17" s="130"/>
      <c r="E17" s="132"/>
      <c r="F17" s="134"/>
      <c r="G17" s="136"/>
      <c r="H17" s="138"/>
      <c r="I17" s="126"/>
      <c r="J17" s="13"/>
      <c r="K17" s="13"/>
    </row>
    <row r="18" spans="1:11" ht="13.15" customHeight="1" x14ac:dyDescent="0.25">
      <c r="A18" s="120"/>
      <c r="B18" s="122"/>
      <c r="C18" s="128"/>
      <c r="D18" s="130"/>
      <c r="E18" s="132"/>
      <c r="F18" s="134"/>
      <c r="G18" s="136"/>
      <c r="H18" s="138"/>
      <c r="I18" s="126"/>
      <c r="J18" s="13"/>
      <c r="K18" s="13"/>
    </row>
    <row r="19" spans="1:11" ht="146.25" x14ac:dyDescent="0.25">
      <c r="A19" s="21" t="s">
        <v>117</v>
      </c>
      <c r="B19" s="22" t="s">
        <v>118</v>
      </c>
      <c r="C19" s="23" t="s">
        <v>672</v>
      </c>
      <c r="D19" s="23" t="s">
        <v>673</v>
      </c>
      <c r="E19" s="23" t="s">
        <v>122</v>
      </c>
      <c r="F19" s="23"/>
      <c r="G19" s="23"/>
      <c r="H19" s="23"/>
      <c r="I19" s="39" t="s">
        <v>125</v>
      </c>
      <c r="J19" s="30"/>
      <c r="K19" s="2"/>
    </row>
    <row r="20" spans="1:11" ht="78.75" x14ac:dyDescent="0.25">
      <c r="A20" s="21" t="s">
        <v>130</v>
      </c>
      <c r="B20" s="22" t="s">
        <v>131</v>
      </c>
      <c r="C20" s="23" t="s">
        <v>672</v>
      </c>
      <c r="D20" s="23" t="s">
        <v>674</v>
      </c>
      <c r="E20" s="23" t="s">
        <v>122</v>
      </c>
      <c r="F20" s="23"/>
      <c r="G20" s="23"/>
      <c r="H20" s="23"/>
      <c r="I20" s="39" t="s">
        <v>125</v>
      </c>
      <c r="J20" s="30"/>
      <c r="K20" s="2"/>
    </row>
    <row r="21" spans="1:11" ht="292.5" x14ac:dyDescent="0.25">
      <c r="A21" s="21" t="s">
        <v>149</v>
      </c>
      <c r="B21" s="22" t="s">
        <v>150</v>
      </c>
      <c r="C21" s="23" t="s">
        <v>672</v>
      </c>
      <c r="D21" s="23" t="s">
        <v>673</v>
      </c>
      <c r="E21" s="23" t="s">
        <v>122</v>
      </c>
      <c r="F21" s="23"/>
      <c r="G21" s="23"/>
      <c r="H21" s="23"/>
      <c r="I21" s="39" t="s">
        <v>125</v>
      </c>
      <c r="J21" s="30"/>
      <c r="K21" s="2"/>
    </row>
    <row r="22" spans="1:11" ht="225" x14ac:dyDescent="0.25">
      <c r="A22" s="21" t="s">
        <v>292</v>
      </c>
      <c r="B22" s="22" t="s">
        <v>293</v>
      </c>
      <c r="C22" s="23" t="s">
        <v>672</v>
      </c>
      <c r="D22" s="23" t="s">
        <v>673</v>
      </c>
      <c r="E22" s="23" t="s">
        <v>122</v>
      </c>
      <c r="F22" s="23"/>
      <c r="G22" s="23"/>
      <c r="H22" s="23"/>
      <c r="I22" s="39" t="s">
        <v>125</v>
      </c>
      <c r="J22" s="30"/>
      <c r="K22" s="2"/>
    </row>
    <row r="23" spans="1:11" ht="90" x14ac:dyDescent="0.25">
      <c r="A23" s="21" t="s">
        <v>343</v>
      </c>
      <c r="B23" s="22" t="s">
        <v>344</v>
      </c>
      <c r="C23" s="23" t="s">
        <v>672</v>
      </c>
      <c r="D23" s="23" t="s">
        <v>673</v>
      </c>
      <c r="E23" s="23" t="s">
        <v>122</v>
      </c>
      <c r="F23" s="23"/>
      <c r="G23" s="23"/>
      <c r="H23" s="23"/>
      <c r="I23" s="39" t="s">
        <v>125</v>
      </c>
      <c r="J23" s="30"/>
      <c r="K23" s="2"/>
    </row>
    <row r="24" spans="1:11" ht="326.25" x14ac:dyDescent="0.25">
      <c r="A24" s="21" t="s">
        <v>351</v>
      </c>
      <c r="B24" s="22" t="s">
        <v>352</v>
      </c>
      <c r="C24" s="23" t="s">
        <v>672</v>
      </c>
      <c r="D24" s="23" t="s">
        <v>675</v>
      </c>
      <c r="E24" s="23" t="s">
        <v>122</v>
      </c>
      <c r="F24" s="23"/>
      <c r="G24" s="23"/>
      <c r="H24" s="23"/>
      <c r="I24" s="39" t="s">
        <v>290</v>
      </c>
      <c r="J24" s="30"/>
      <c r="K24" s="2"/>
    </row>
    <row r="25" spans="1:11" ht="90" x14ac:dyDescent="0.25">
      <c r="A25" s="21" t="s">
        <v>370</v>
      </c>
      <c r="B25" s="22" t="s">
        <v>371</v>
      </c>
      <c r="C25" s="23" t="s">
        <v>672</v>
      </c>
      <c r="D25" s="23" t="s">
        <v>673</v>
      </c>
      <c r="E25" s="23" t="s">
        <v>122</v>
      </c>
      <c r="F25" s="23"/>
      <c r="G25" s="23"/>
      <c r="H25" s="23"/>
      <c r="I25" s="39"/>
      <c r="J25" s="30"/>
      <c r="K25" s="2"/>
    </row>
    <row r="26" spans="1:11" ht="247.5" x14ac:dyDescent="0.25">
      <c r="A26" s="21" t="s">
        <v>376</v>
      </c>
      <c r="B26" s="22" t="s">
        <v>377</v>
      </c>
      <c r="C26" s="23" t="s">
        <v>672</v>
      </c>
      <c r="D26" s="23" t="s">
        <v>673</v>
      </c>
      <c r="E26" s="23" t="s">
        <v>122</v>
      </c>
      <c r="F26" s="23"/>
      <c r="G26" s="23"/>
      <c r="H26" s="23"/>
      <c r="I26" s="39" t="s">
        <v>125</v>
      </c>
      <c r="J26" s="30"/>
      <c r="K26" s="2"/>
    </row>
    <row r="27" spans="1:11" ht="90" x14ac:dyDescent="0.25">
      <c r="A27" s="21" t="s">
        <v>563</v>
      </c>
      <c r="B27" s="22" t="s">
        <v>564</v>
      </c>
      <c r="C27" s="23"/>
      <c r="D27" s="23"/>
      <c r="E27" s="23"/>
      <c r="F27" s="23" t="s">
        <v>676</v>
      </c>
      <c r="G27" s="23" t="s">
        <v>81</v>
      </c>
      <c r="H27" s="23" t="s">
        <v>677</v>
      </c>
      <c r="I27" s="39" t="s">
        <v>221</v>
      </c>
      <c r="J27" s="30"/>
      <c r="K27" s="2"/>
    </row>
    <row r="28" spans="1:11" ht="45" x14ac:dyDescent="0.25">
      <c r="A28" s="21" t="s">
        <v>574</v>
      </c>
      <c r="B28" s="22" t="s">
        <v>575</v>
      </c>
      <c r="C28" s="23"/>
      <c r="D28" s="23"/>
      <c r="E28" s="23"/>
      <c r="F28" s="23" t="s">
        <v>678</v>
      </c>
      <c r="G28" s="23" t="s">
        <v>81</v>
      </c>
      <c r="H28" s="23" t="s">
        <v>310</v>
      </c>
      <c r="I28" s="39" t="s">
        <v>76</v>
      </c>
      <c r="J28" s="30"/>
      <c r="K28" s="2"/>
    </row>
    <row r="29" spans="1:11" ht="67.5" x14ac:dyDescent="0.25">
      <c r="A29" s="21" t="s">
        <v>538</v>
      </c>
      <c r="B29" s="22" t="s">
        <v>539</v>
      </c>
      <c r="C29" s="23"/>
      <c r="D29" s="23"/>
      <c r="E29" s="23"/>
      <c r="F29" s="23" t="s">
        <v>679</v>
      </c>
      <c r="G29" s="23" t="s">
        <v>81</v>
      </c>
      <c r="H29" s="23" t="s">
        <v>677</v>
      </c>
      <c r="I29" s="39" t="s">
        <v>66</v>
      </c>
      <c r="J29" s="30"/>
      <c r="K29" s="2"/>
    </row>
    <row r="30" spans="1:11" ht="45" x14ac:dyDescent="0.25">
      <c r="A30" s="21" t="s">
        <v>540</v>
      </c>
      <c r="B30" s="22" t="s">
        <v>541</v>
      </c>
      <c r="C30" s="23"/>
      <c r="D30" s="23"/>
      <c r="E30" s="23"/>
      <c r="F30" s="23" t="s">
        <v>680</v>
      </c>
      <c r="G30" s="23" t="s">
        <v>81</v>
      </c>
      <c r="H30" s="23" t="s">
        <v>677</v>
      </c>
      <c r="I30" s="39" t="s">
        <v>104</v>
      </c>
      <c r="J30" s="30"/>
      <c r="K30" s="2"/>
    </row>
    <row r="31" spans="1:11" ht="33.75" x14ac:dyDescent="0.25">
      <c r="A31" s="21" t="s">
        <v>544</v>
      </c>
      <c r="B31" s="22" t="s">
        <v>545</v>
      </c>
      <c r="C31" s="23"/>
      <c r="D31" s="23"/>
      <c r="E31" s="23"/>
      <c r="F31" s="23" t="s">
        <v>681</v>
      </c>
      <c r="G31" s="23" t="s">
        <v>81</v>
      </c>
      <c r="H31" s="23" t="s">
        <v>682</v>
      </c>
      <c r="I31" s="39" t="s">
        <v>199</v>
      </c>
      <c r="J31" s="30"/>
      <c r="K31" s="2"/>
    </row>
    <row r="32" spans="1:11" ht="45" x14ac:dyDescent="0.25">
      <c r="A32" s="21" t="s">
        <v>557</v>
      </c>
      <c r="B32" s="22" t="s">
        <v>558</v>
      </c>
      <c r="C32" s="23"/>
      <c r="D32" s="23"/>
      <c r="E32" s="23"/>
      <c r="F32" s="23" t="s">
        <v>683</v>
      </c>
      <c r="G32" s="23" t="s">
        <v>81</v>
      </c>
      <c r="H32" s="23" t="s">
        <v>677</v>
      </c>
      <c r="I32" s="39" t="s">
        <v>177</v>
      </c>
      <c r="J32" s="30"/>
      <c r="K32" s="2"/>
    </row>
    <row r="33" spans="1:11" ht="33.75" x14ac:dyDescent="0.25">
      <c r="A33" s="21" t="s">
        <v>588</v>
      </c>
      <c r="B33" s="22" t="s">
        <v>589</v>
      </c>
      <c r="C33" s="23"/>
      <c r="D33" s="23"/>
      <c r="E33" s="23"/>
      <c r="F33" s="23" t="s">
        <v>684</v>
      </c>
      <c r="G33" s="23" t="s">
        <v>81</v>
      </c>
      <c r="H33" s="23" t="s">
        <v>682</v>
      </c>
      <c r="I33" s="39" t="s">
        <v>66</v>
      </c>
      <c r="J33" s="30"/>
      <c r="K33" s="2"/>
    </row>
    <row r="34" spans="1:11" ht="409.5" x14ac:dyDescent="0.25">
      <c r="A34" s="21" t="s">
        <v>590</v>
      </c>
      <c r="B34" s="22" t="s">
        <v>591</v>
      </c>
      <c r="C34" s="23"/>
      <c r="D34" s="23"/>
      <c r="E34" s="23"/>
      <c r="F34" s="23" t="s">
        <v>685</v>
      </c>
      <c r="G34" s="23" t="s">
        <v>81</v>
      </c>
      <c r="H34" s="23" t="s">
        <v>310</v>
      </c>
      <c r="I34" s="39" t="s">
        <v>165</v>
      </c>
      <c r="J34" s="30"/>
      <c r="K34" s="2"/>
    </row>
    <row r="35" spans="1:11" ht="45" x14ac:dyDescent="0.25">
      <c r="A35" s="21" t="s">
        <v>594</v>
      </c>
      <c r="B35" s="22" t="s">
        <v>595</v>
      </c>
      <c r="C35" s="23"/>
      <c r="D35" s="23"/>
      <c r="E35" s="23"/>
      <c r="F35" s="23" t="s">
        <v>686</v>
      </c>
      <c r="G35" s="23" t="s">
        <v>81</v>
      </c>
      <c r="H35" s="23" t="s">
        <v>310</v>
      </c>
      <c r="I35" s="39" t="s">
        <v>199</v>
      </c>
      <c r="J35" s="30"/>
      <c r="K35" s="2"/>
    </row>
    <row r="36" spans="1:11" ht="67.5" x14ac:dyDescent="0.25">
      <c r="A36" s="21" t="s">
        <v>596</v>
      </c>
      <c r="B36" s="22" t="s">
        <v>597</v>
      </c>
      <c r="C36" s="23"/>
      <c r="D36" s="23"/>
      <c r="E36" s="23"/>
      <c r="F36" s="23" t="s">
        <v>676</v>
      </c>
      <c r="G36" s="23" t="s">
        <v>81</v>
      </c>
      <c r="H36" s="23" t="s">
        <v>677</v>
      </c>
      <c r="I36" s="39" t="s">
        <v>83</v>
      </c>
      <c r="J36" s="30"/>
      <c r="K36" s="2"/>
    </row>
    <row r="37" spans="1:11" ht="191.25" x14ac:dyDescent="0.25">
      <c r="A37" s="21" t="s">
        <v>599</v>
      </c>
      <c r="B37" s="22" t="s">
        <v>600</v>
      </c>
      <c r="C37" s="23"/>
      <c r="D37" s="23"/>
      <c r="E37" s="23"/>
      <c r="F37" s="23" t="s">
        <v>686</v>
      </c>
      <c r="G37" s="23" t="s">
        <v>81</v>
      </c>
      <c r="H37" s="23" t="s">
        <v>310</v>
      </c>
      <c r="I37" s="39" t="s">
        <v>88</v>
      </c>
      <c r="J37" s="30"/>
      <c r="K37" s="2"/>
    </row>
    <row r="38" spans="1:11" ht="112.5" x14ac:dyDescent="0.25">
      <c r="A38" s="21" t="s">
        <v>602</v>
      </c>
      <c r="B38" s="22" t="s">
        <v>603</v>
      </c>
      <c r="C38" s="23"/>
      <c r="D38" s="23"/>
      <c r="E38" s="23"/>
      <c r="F38" s="23" t="s">
        <v>686</v>
      </c>
      <c r="G38" s="23" t="s">
        <v>81</v>
      </c>
      <c r="H38" s="23" t="s">
        <v>310</v>
      </c>
      <c r="I38" s="39" t="s">
        <v>134</v>
      </c>
      <c r="J38" s="30"/>
      <c r="K38" s="2"/>
    </row>
    <row r="39" spans="1:11" ht="45" x14ac:dyDescent="0.25">
      <c r="A39" s="21" t="s">
        <v>605</v>
      </c>
      <c r="B39" s="22" t="s">
        <v>606</v>
      </c>
      <c r="C39" s="23"/>
      <c r="D39" s="23"/>
      <c r="E39" s="23"/>
      <c r="F39" s="23" t="s">
        <v>686</v>
      </c>
      <c r="G39" s="23" t="s">
        <v>81</v>
      </c>
      <c r="H39" s="23" t="s">
        <v>310</v>
      </c>
      <c r="I39" s="39" t="s">
        <v>199</v>
      </c>
      <c r="J39" s="30"/>
      <c r="K39" s="2"/>
    </row>
    <row r="40" spans="1:11" ht="56.25" x14ac:dyDescent="0.25">
      <c r="A40" s="21" t="s">
        <v>614</v>
      </c>
      <c r="B40" s="22" t="s">
        <v>615</v>
      </c>
      <c r="C40" s="23"/>
      <c r="D40" s="23"/>
      <c r="E40" s="23"/>
      <c r="F40" s="23" t="s">
        <v>687</v>
      </c>
      <c r="G40" s="23" t="s">
        <v>81</v>
      </c>
      <c r="H40" s="23" t="s">
        <v>310</v>
      </c>
      <c r="I40" s="39" t="s">
        <v>66</v>
      </c>
      <c r="J40" s="30"/>
      <c r="K40" s="2"/>
    </row>
    <row r="41" spans="1:11" ht="56.25" x14ac:dyDescent="0.25">
      <c r="A41" s="21" t="s">
        <v>618</v>
      </c>
      <c r="B41" s="22" t="s">
        <v>619</v>
      </c>
      <c r="C41" s="23"/>
      <c r="D41" s="23"/>
      <c r="E41" s="23"/>
      <c r="F41" s="23" t="s">
        <v>684</v>
      </c>
      <c r="G41" s="23" t="s">
        <v>81</v>
      </c>
      <c r="H41" s="23" t="s">
        <v>310</v>
      </c>
      <c r="I41" s="39" t="s">
        <v>66</v>
      </c>
      <c r="J41" s="30"/>
      <c r="K41" s="2"/>
    </row>
    <row r="42" spans="1:11" ht="78.75" x14ac:dyDescent="0.25">
      <c r="A42" s="21" t="s">
        <v>622</v>
      </c>
      <c r="B42" s="22" t="s">
        <v>623</v>
      </c>
      <c r="C42" s="23"/>
      <c r="D42" s="23"/>
      <c r="E42" s="23"/>
      <c r="F42" s="23" t="s">
        <v>688</v>
      </c>
      <c r="G42" s="23" t="s">
        <v>81</v>
      </c>
      <c r="H42" s="23" t="s">
        <v>677</v>
      </c>
      <c r="I42" s="39" t="s">
        <v>66</v>
      </c>
      <c r="J42" s="30"/>
      <c r="K42" s="2"/>
    </row>
    <row r="43" spans="1:11" ht="78.75" x14ac:dyDescent="0.25">
      <c r="A43" s="21" t="s">
        <v>626</v>
      </c>
      <c r="B43" s="22" t="s">
        <v>627</v>
      </c>
      <c r="C43" s="23"/>
      <c r="D43" s="23"/>
      <c r="E43" s="23"/>
      <c r="F43" s="23" t="s">
        <v>688</v>
      </c>
      <c r="G43" s="23" t="s">
        <v>81</v>
      </c>
      <c r="H43" s="23" t="s">
        <v>677</v>
      </c>
      <c r="I43" s="39" t="s">
        <v>66</v>
      </c>
      <c r="J43" s="30"/>
      <c r="K43" s="2"/>
    </row>
    <row r="44" spans="1:11" ht="78.75" x14ac:dyDescent="0.25">
      <c r="A44" s="21" t="s">
        <v>631</v>
      </c>
      <c r="B44" s="22" t="s">
        <v>632</v>
      </c>
      <c r="C44" s="23"/>
      <c r="D44" s="23"/>
      <c r="E44" s="23"/>
      <c r="F44" s="23" t="s">
        <v>688</v>
      </c>
      <c r="G44" s="23" t="s">
        <v>81</v>
      </c>
      <c r="H44" s="23" t="s">
        <v>677</v>
      </c>
      <c r="I44" s="39" t="s">
        <v>290</v>
      </c>
      <c r="J44" s="30"/>
      <c r="K44" s="2"/>
    </row>
    <row r="45" spans="1:11" ht="33.75" x14ac:dyDescent="0.25">
      <c r="A45" s="21" t="s">
        <v>631</v>
      </c>
      <c r="B45" s="22" t="s">
        <v>632</v>
      </c>
      <c r="C45" s="23" t="s">
        <v>689</v>
      </c>
      <c r="D45" s="23" t="s">
        <v>690</v>
      </c>
      <c r="E45" s="23" t="s">
        <v>691</v>
      </c>
      <c r="F45" s="23"/>
      <c r="G45" s="23"/>
      <c r="H45" s="23"/>
      <c r="I45" s="39" t="s">
        <v>290</v>
      </c>
      <c r="J45" s="30"/>
      <c r="K45" s="2"/>
    </row>
    <row r="46" spans="1:11" ht="90" x14ac:dyDescent="0.25">
      <c r="A46" s="21" t="s">
        <v>659</v>
      </c>
      <c r="B46" s="22" t="s">
        <v>660</v>
      </c>
      <c r="C46" s="23"/>
      <c r="D46" s="23"/>
      <c r="E46" s="23"/>
      <c r="F46" s="23" t="s">
        <v>692</v>
      </c>
      <c r="G46" s="23" t="s">
        <v>81</v>
      </c>
      <c r="H46" s="23" t="s">
        <v>310</v>
      </c>
      <c r="I46" s="39"/>
      <c r="J46" s="30"/>
      <c r="K46" s="2"/>
    </row>
    <row r="47" spans="1:11" ht="13.15" customHeight="1" x14ac:dyDescent="0.25">
      <c r="A47" s="35"/>
      <c r="B47" s="36"/>
      <c r="C47" s="7"/>
      <c r="D47" s="7"/>
      <c r="E47" s="7"/>
      <c r="F47" s="7"/>
      <c r="G47" s="7"/>
      <c r="H47" s="7"/>
      <c r="I47" s="7"/>
      <c r="J47" s="2"/>
      <c r="K47" s="2"/>
    </row>
  </sheetData>
  <mergeCells count="16">
    <mergeCell ref="A2:I2"/>
    <mergeCell ref="A3:I3"/>
    <mergeCell ref="A4:I4"/>
    <mergeCell ref="A7:C7"/>
    <mergeCell ref="A9:A18"/>
    <mergeCell ref="B9:B18"/>
    <mergeCell ref="C9:H10"/>
    <mergeCell ref="I9:I18"/>
    <mergeCell ref="C11:E12"/>
    <mergeCell ref="F11:H12"/>
    <mergeCell ref="C13:C18"/>
    <mergeCell ref="D13:D18"/>
    <mergeCell ref="E13:E18"/>
    <mergeCell ref="F13:F18"/>
    <mergeCell ref="G13:G18"/>
    <mergeCell ref="H13:H18"/>
  </mergeCells>
  <pageMargins left="0.7" right="0.7" top="0.75" bottom="0.75" header="0.3" footer="0.3"/>
  <pageSetup paperSize="8" orientation="portrait" blackAndWhite="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4&lt;/string&gt;&#10;  &lt;/DateInfo&gt;&#10;  &lt;Code&gt;SQUERY_REESTR_RO_76N&lt;/Code&gt;&#10;  &lt;ObjectCode&gt;SQUERY_REESTR_RO_76N&lt;/ObjectCode&gt;&#10;  &lt;DocName&gt;Вариант (новый от 12.04.2023 13_32_14)(Реестр расходных обязательств (Приказ МФ РФ №34н))&lt;/DocName&gt;&#10;  &lt;VariantName&gt;Вариант (новый от 12.04.2023 13:32:14)&lt;/VariantName&gt;&#10;  &lt;VariantLink&gt;289528610&lt;/VariantLink&gt;&#10;  &lt;ReportCode&gt;A2C75566544247E6884F76090D8F70&lt;/ReportCode&gt;&#10;  &lt;SvodReportLink xsi:nil=&quot;true&quot; /&gt;&#10;  &lt;ReportLink&gt;289505234&lt;/ReportLink&gt;&#10;  &lt;SilentMode&gt;false&lt;/SilentMode&gt;&#10;&lt;/ShortPrimaryServiceReportArguments&gt;"/>
  </Parameters>
</MailMerge>
</file>

<file path=customXml/itemProps1.xml><?xml version="1.0" encoding="utf-8"?>
<ds:datastoreItem xmlns:ds="http://schemas.openxmlformats.org/officeDocument/2006/customXml" ds:itemID="{9EEFE626-E0F0-4DF8-BB6E-948D1633C3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МО</vt:lpstr>
      <vt:lpstr>Ошибки НПА 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SMISLOVA-EV\Елена</dc:creator>
  <cp:lastModifiedBy>Инна</cp:lastModifiedBy>
  <dcterms:created xsi:type="dcterms:W3CDTF">2024-07-05T06:01:05Z</dcterms:created>
  <dcterms:modified xsi:type="dcterms:W3CDTF">2024-07-09T12:33:31Z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12.04.2023 13_32_14)(Реестр расходных обязательств (Приказ МФ РФ №34н))</vt:lpwstr>
  </property>
  <property fmtid="{D5CDD505-2E9C-101B-9397-08002B2CF9AE}" pid="3" name="Название отчета">
    <vt:lpwstr>Вариант (новый от 12.04.2023 13_32_14).xlsx</vt:lpwstr>
  </property>
  <property fmtid="{D5CDD505-2E9C-101B-9397-08002B2CF9AE}" pid="4" name="Версия клиента">
    <vt:lpwstr>24.1.161.620 (.NET 4.7.2)</vt:lpwstr>
  </property>
  <property fmtid="{D5CDD505-2E9C-101B-9397-08002B2CF9AE}" pid="5" name="Версия базы">
    <vt:lpwstr>24.1.1160.123205043</vt:lpwstr>
  </property>
  <property fmtid="{D5CDD505-2E9C-101B-9397-08002B2CF9AE}" pid="6" name="Тип сервера">
    <vt:lpwstr>MSSQL</vt:lpwstr>
  </property>
  <property fmtid="{D5CDD505-2E9C-101B-9397-08002B2CF9AE}" pid="7" name="Сервер">
    <vt:lpwstr>db05</vt:lpwstr>
  </property>
  <property fmtid="{D5CDD505-2E9C-101B-9397-08002B2CF9AE}" pid="8" name="База">
    <vt:lpwstr>ro_mo</vt:lpwstr>
  </property>
  <property fmtid="{D5CDD505-2E9C-101B-9397-08002B2CF9AE}" pid="9" name="Пользователь">
    <vt:lpwstr>3727003137_smyslova.ev</vt:lpwstr>
  </property>
  <property fmtid="{D5CDD505-2E9C-101B-9397-08002B2CF9AE}" pid="10" name="Шаблон">
    <vt:lpwstr>sqr_rro_34n.xlt</vt:lpwstr>
  </property>
  <property fmtid="{D5CDD505-2E9C-101B-9397-08002B2CF9AE}" pid="11" name="Локальная база">
    <vt:lpwstr>не используется</vt:lpwstr>
  </property>
</Properties>
</file>