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480" windowHeight="8190" tabRatio="955"/>
  </bookViews>
  <sheets>
    <sheet name="Свод" sheetId="18" r:id="rId1"/>
  </sheets>
  <calcPr calcId="125725"/>
</workbook>
</file>

<file path=xl/calcChain.xml><?xml version="1.0" encoding="utf-8"?>
<calcChain xmlns="http://schemas.openxmlformats.org/spreadsheetml/2006/main">
  <c r="G6" i="18"/>
  <c r="H6" s="1"/>
  <c r="F6"/>
  <c r="H17"/>
  <c r="H15"/>
  <c r="H16"/>
  <c r="H14"/>
  <c r="H13"/>
  <c r="H12"/>
  <c r="H11"/>
  <c r="H10"/>
  <c r="H9"/>
  <c r="H8"/>
  <c r="H7"/>
</calcChain>
</file>

<file path=xl/sharedStrings.xml><?xml version="1.0" encoding="utf-8"?>
<sst xmlns="http://schemas.openxmlformats.org/spreadsheetml/2006/main" count="34" uniqueCount="27">
  <si>
    <t xml:space="preserve">Период выполнения показателей эффективности &lt;1&gt;    </t>
  </si>
  <si>
    <t>№ п/п</t>
  </si>
  <si>
    <t xml:space="preserve">Оценка эффективности реализации  программы &lt;5&gt;    </t>
  </si>
  <si>
    <t>Название муниципальной программы</t>
  </si>
  <si>
    <t>Степень соответствия запланированному уровню расходов&lt;4&gt;</t>
  </si>
  <si>
    <t>Степень достижения планируемых значений целевых индикаторов &lt;2&gt; (Сд)</t>
  </si>
  <si>
    <t>Степень достижения целей программы&lt;3&gt; (СДгп)</t>
  </si>
  <si>
    <t xml:space="preserve">уровень использования финансовых средств (Сэгп)    </t>
  </si>
  <si>
    <t>Муниципальные программы Юрьевецкого городского поселения</t>
  </si>
  <si>
    <t>Муниципальная программа «Капитальный ремонт муниципальных жилых помещений Юрьевецкого городского поселения»</t>
  </si>
  <si>
    <t>Муниципальная программа «Обеспечение доступным и комфортным жильем, объектами инженерной инфраструктуры и жилищно-коммунальными услугами в Юрьевецком городском поселении»</t>
  </si>
  <si>
    <t>Муниципальная программа «Управление муниципальной собственностью Юрьевецкого городского поселения»</t>
  </si>
  <si>
    <t>Муниципальная программа «Содержание и ремонт автомобильных дорог общего пользования, обеспечение безопасности дорожного движения в Юрьевецком городском поселении»</t>
  </si>
  <si>
    <t>Муниципальная программа «Благоустройство и санитарное содержание территории Юрьевецкого городского поселения»</t>
  </si>
  <si>
    <t>Муниципальная программа «Организация и осуществление мероприятий по работе с детьми и молодежью в Юрьевецком городском поселении»</t>
  </si>
  <si>
    <t>Муниципальная программа «Развитие физической культуры и спорта в Юрьевецком городском поселении»</t>
  </si>
  <si>
    <t>Муниципальная программа «Поддержка культуры и сохранение культурного наследия в Юрьевецком городском поселении»</t>
  </si>
  <si>
    <t>Муниципальная программа «Защита населения и территории от чрезвычайных ситуаций природного и техногенного характера, гражданская оборона в Юрьевецком городском поселении»</t>
  </si>
  <si>
    <t>Муниципальная программа «Уличное освещение»</t>
  </si>
  <si>
    <t>высокоэффективная</t>
  </si>
  <si>
    <t>эффективная</t>
  </si>
  <si>
    <t>неэффективная</t>
  </si>
  <si>
    <t>низкоэффективная</t>
  </si>
  <si>
    <t>объем финансирования, запланированный программой на соответствующий период, руб. (Фп - план на 2017г.)</t>
  </si>
  <si>
    <t xml:space="preserve">фактически освоенный объем финансирования программы за соответствующий период, руб. (Фк - факт 2017г.)  </t>
  </si>
  <si>
    <t xml:space="preserve"> Оценка эффективности реализации Муниципальных  программ Юрьевецкого муниципального района                                                                 за 2017 год</t>
  </si>
  <si>
    <t>Муниципальная программа «Управление муниципальными финансами Юрьевецкого городского поселения»</t>
  </si>
</sst>
</file>

<file path=xl/styles.xml><?xml version="1.0" encoding="utf-8"?>
<styleSheet xmlns="http://schemas.openxmlformats.org/spreadsheetml/2006/main">
  <numFmts count="1">
    <numFmt numFmtId="180" formatCode="#,##0.000_р_."/>
  </numFmts>
  <fonts count="7">
    <font>
      <sz val="11"/>
      <color theme="1"/>
      <name val="Times New Roman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1" fontId="1" fillId="2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80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topLeftCell="A16" workbookViewId="0">
      <selection activeCell="H13" sqref="H13"/>
    </sheetView>
  </sheetViews>
  <sheetFormatPr defaultRowHeight="15"/>
  <cols>
    <col min="1" max="1" width="6.85546875" customWidth="1"/>
    <col min="2" max="2" width="32.140625" customWidth="1"/>
    <col min="3" max="3" width="10.42578125" customWidth="1"/>
    <col min="4" max="4" width="14.42578125" customWidth="1"/>
    <col min="5" max="5" width="14.28515625" customWidth="1"/>
    <col min="6" max="6" width="12.85546875" customWidth="1"/>
    <col min="7" max="7" width="13.42578125" customWidth="1"/>
    <col min="8" max="8" width="12" customWidth="1"/>
    <col min="9" max="9" width="16.5703125" customWidth="1"/>
  </cols>
  <sheetData>
    <row r="1" spans="1:9" ht="56.25" customHeight="1">
      <c r="A1" s="19" t="s">
        <v>25</v>
      </c>
      <c r="B1" s="19"/>
      <c r="C1" s="19"/>
      <c r="D1" s="19"/>
      <c r="E1" s="19"/>
      <c r="F1" s="19"/>
      <c r="G1" s="19"/>
      <c r="H1" s="19"/>
      <c r="I1" s="19"/>
    </row>
    <row r="2" spans="1:9">
      <c r="A2" s="3"/>
      <c r="H2" s="7"/>
      <c r="I2" s="11"/>
    </row>
    <row r="3" spans="1:9" ht="28.5" customHeight="1">
      <c r="A3" s="20" t="s">
        <v>1</v>
      </c>
      <c r="B3" s="21" t="s">
        <v>3</v>
      </c>
      <c r="C3" s="21" t="s">
        <v>0</v>
      </c>
      <c r="D3" s="21" t="s">
        <v>5</v>
      </c>
      <c r="E3" s="21" t="s">
        <v>6</v>
      </c>
      <c r="F3" s="21" t="s">
        <v>4</v>
      </c>
      <c r="G3" s="21"/>
      <c r="H3" s="21"/>
      <c r="I3" s="21" t="s">
        <v>2</v>
      </c>
    </row>
    <row r="4" spans="1:9" ht="140.25">
      <c r="A4" s="20"/>
      <c r="B4" s="21"/>
      <c r="C4" s="21"/>
      <c r="D4" s="21"/>
      <c r="E4" s="21"/>
      <c r="F4" s="1" t="s">
        <v>23</v>
      </c>
      <c r="G4" s="1" t="s">
        <v>24</v>
      </c>
      <c r="H4" s="6" t="s">
        <v>7</v>
      </c>
      <c r="I4" s="21"/>
    </row>
    <row r="5" spans="1:9">
      <c r="A5" s="2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8">
        <v>8</v>
      </c>
      <c r="I5" s="1">
        <v>9</v>
      </c>
    </row>
    <row r="6" spans="1:9" ht="40.5" customHeight="1">
      <c r="A6" s="4"/>
      <c r="B6" s="12" t="s">
        <v>8</v>
      </c>
      <c r="C6" s="13"/>
      <c r="D6" s="14"/>
      <c r="E6" s="14"/>
      <c r="F6" s="15">
        <f>F7+F8+F9+F10+F11+F12+F13+F14+F15+F16+F17</f>
        <v>57818086.260000005</v>
      </c>
      <c r="G6" s="15">
        <f>G7+G8+G9+G10+G11+G12+G13+G14+G15+G16+G17</f>
        <v>46265334.389999993</v>
      </c>
      <c r="H6" s="18">
        <f t="shared" ref="H6:H16" si="0">G6/F6</f>
        <v>0.80018792358417279</v>
      </c>
      <c r="I6" s="13"/>
    </row>
    <row r="7" spans="1:9" ht="81.75" customHeight="1">
      <c r="A7" s="13">
        <v>1</v>
      </c>
      <c r="B7" s="16" t="s">
        <v>9</v>
      </c>
      <c r="C7" s="4">
        <v>2016</v>
      </c>
      <c r="D7" s="10">
        <v>1</v>
      </c>
      <c r="E7" s="10">
        <v>0.5</v>
      </c>
      <c r="F7" s="9">
        <v>6294047</v>
      </c>
      <c r="G7" s="9">
        <v>5639891.5599999996</v>
      </c>
      <c r="H7" s="18">
        <f t="shared" si="0"/>
        <v>0.89606759530076585</v>
      </c>
      <c r="I7" s="17" t="s">
        <v>21</v>
      </c>
    </row>
    <row r="8" spans="1:9" ht="81.75" customHeight="1">
      <c r="A8" s="13">
        <v>2</v>
      </c>
      <c r="B8" s="16" t="s">
        <v>10</v>
      </c>
      <c r="C8" s="4">
        <v>2016</v>
      </c>
      <c r="D8" s="10">
        <v>1</v>
      </c>
      <c r="E8" s="10">
        <v>0.8</v>
      </c>
      <c r="F8" s="9">
        <v>7634371.5300000003</v>
      </c>
      <c r="G8" s="9">
        <v>6306932.8300000001</v>
      </c>
      <c r="H8" s="18">
        <f t="shared" si="0"/>
        <v>0.82612338228710747</v>
      </c>
      <c r="I8" s="17" t="s">
        <v>22</v>
      </c>
    </row>
    <row r="9" spans="1:9" ht="90" customHeight="1">
      <c r="A9" s="13">
        <v>3</v>
      </c>
      <c r="B9" s="5" t="s">
        <v>11</v>
      </c>
      <c r="C9" s="4">
        <v>2016</v>
      </c>
      <c r="D9" s="10">
        <v>1</v>
      </c>
      <c r="E9" s="10">
        <v>0.33300000000000002</v>
      </c>
      <c r="F9" s="9">
        <v>22075.65</v>
      </c>
      <c r="G9" s="9">
        <v>16000</v>
      </c>
      <c r="H9" s="18">
        <f t="shared" si="0"/>
        <v>0.72478047079021446</v>
      </c>
      <c r="I9" s="17" t="s">
        <v>21</v>
      </c>
    </row>
    <row r="10" spans="1:9" ht="81.75" customHeight="1">
      <c r="A10" s="13">
        <v>4</v>
      </c>
      <c r="B10" s="16" t="s">
        <v>12</v>
      </c>
      <c r="C10" s="4">
        <v>2016</v>
      </c>
      <c r="D10" s="10">
        <v>1</v>
      </c>
      <c r="E10" s="10">
        <v>0.6</v>
      </c>
      <c r="F10" s="9">
        <v>15386253.66</v>
      </c>
      <c r="G10" s="9">
        <v>6467079.5099999998</v>
      </c>
      <c r="H10" s="18">
        <f t="shared" si="0"/>
        <v>0.42031540964468928</v>
      </c>
      <c r="I10" s="17" t="s">
        <v>21</v>
      </c>
    </row>
    <row r="11" spans="1:9" ht="81.75" customHeight="1">
      <c r="A11" s="13">
        <v>5</v>
      </c>
      <c r="B11" s="5" t="s">
        <v>13</v>
      </c>
      <c r="C11" s="4">
        <v>2016</v>
      </c>
      <c r="D11" s="10">
        <v>1</v>
      </c>
      <c r="E11" s="10">
        <v>0.5</v>
      </c>
      <c r="F11" s="9">
        <v>10494374.470000001</v>
      </c>
      <c r="G11" s="9">
        <v>10188548.310000001</v>
      </c>
      <c r="H11" s="18">
        <f t="shared" si="0"/>
        <v>0.97085808583691602</v>
      </c>
      <c r="I11" s="17" t="s">
        <v>21</v>
      </c>
    </row>
    <row r="12" spans="1:9" ht="81.75" customHeight="1">
      <c r="A12" s="13">
        <v>6</v>
      </c>
      <c r="B12" s="16" t="s">
        <v>14</v>
      </c>
      <c r="C12" s="4">
        <v>2016</v>
      </c>
      <c r="D12" s="10">
        <v>1</v>
      </c>
      <c r="E12" s="10">
        <v>0.66600000000000004</v>
      </c>
      <c r="F12" s="9">
        <v>367500</v>
      </c>
      <c r="G12" s="9">
        <v>366800</v>
      </c>
      <c r="H12" s="18">
        <f t="shared" si="0"/>
        <v>0.99809523809523815</v>
      </c>
      <c r="I12" s="17" t="s">
        <v>22</v>
      </c>
    </row>
    <row r="13" spans="1:9" ht="81.75" customHeight="1">
      <c r="A13" s="13">
        <v>7</v>
      </c>
      <c r="B13" s="16" t="s">
        <v>15</v>
      </c>
      <c r="C13" s="4">
        <v>2016</v>
      </c>
      <c r="D13" s="10">
        <v>1</v>
      </c>
      <c r="E13" s="10">
        <v>0.875</v>
      </c>
      <c r="F13" s="9">
        <v>289700</v>
      </c>
      <c r="G13" s="9">
        <v>252019.4</v>
      </c>
      <c r="H13" s="18">
        <f t="shared" si="0"/>
        <v>0.86993234380393514</v>
      </c>
      <c r="I13" s="17" t="s">
        <v>19</v>
      </c>
    </row>
    <row r="14" spans="1:9" ht="102" customHeight="1">
      <c r="A14" s="13">
        <v>8</v>
      </c>
      <c r="B14" s="16" t="s">
        <v>16</v>
      </c>
      <c r="C14" s="4">
        <v>2016</v>
      </c>
      <c r="D14" s="10">
        <v>1</v>
      </c>
      <c r="E14" s="10">
        <v>0.85699999999999998</v>
      </c>
      <c r="F14" s="9">
        <v>10644068.699999999</v>
      </c>
      <c r="G14" s="9">
        <v>10644068.699999999</v>
      </c>
      <c r="H14" s="18">
        <f t="shared" si="0"/>
        <v>1</v>
      </c>
      <c r="I14" s="17" t="s">
        <v>20</v>
      </c>
    </row>
    <row r="15" spans="1:9" ht="102.75" customHeight="1">
      <c r="A15" s="13">
        <v>9</v>
      </c>
      <c r="B15" s="16" t="s">
        <v>17</v>
      </c>
      <c r="C15" s="4">
        <v>2016</v>
      </c>
      <c r="D15" s="10">
        <v>1</v>
      </c>
      <c r="E15" s="10">
        <v>1</v>
      </c>
      <c r="F15" s="9">
        <v>346500</v>
      </c>
      <c r="G15" s="9">
        <v>339578.16</v>
      </c>
      <c r="H15" s="18">
        <f t="shared" si="0"/>
        <v>0.98002354978354966</v>
      </c>
      <c r="I15" s="17" t="s">
        <v>19</v>
      </c>
    </row>
    <row r="16" spans="1:9" ht="105.75" customHeight="1">
      <c r="A16" s="13">
        <v>10</v>
      </c>
      <c r="B16" s="16" t="s">
        <v>18</v>
      </c>
      <c r="C16" s="4">
        <v>2016</v>
      </c>
      <c r="D16" s="10">
        <v>1</v>
      </c>
      <c r="E16" s="10">
        <v>1</v>
      </c>
      <c r="F16" s="9">
        <v>5889195.25</v>
      </c>
      <c r="G16" s="9">
        <v>5627590.5499999998</v>
      </c>
      <c r="H16" s="18">
        <f t="shared" si="0"/>
        <v>0.95557887132371777</v>
      </c>
      <c r="I16" s="17" t="s">
        <v>19</v>
      </c>
    </row>
    <row r="17" spans="1:9" ht="51">
      <c r="A17" s="13">
        <v>11</v>
      </c>
      <c r="B17" s="16" t="s">
        <v>26</v>
      </c>
      <c r="C17" s="4">
        <v>2016</v>
      </c>
      <c r="D17" s="10">
        <v>1</v>
      </c>
      <c r="E17" s="10">
        <v>1</v>
      </c>
      <c r="F17" s="9">
        <v>450000</v>
      </c>
      <c r="G17" s="9">
        <v>416825.37</v>
      </c>
      <c r="H17" s="18">
        <f>G17/F17</f>
        <v>0.92627859999999995</v>
      </c>
      <c r="I17" s="17" t="s">
        <v>19</v>
      </c>
    </row>
  </sheetData>
  <mergeCells count="8">
    <mergeCell ref="A1:I1"/>
    <mergeCell ref="A3:A4"/>
    <mergeCell ref="B3:B4"/>
    <mergeCell ref="C3:C4"/>
    <mergeCell ref="D3:D4"/>
    <mergeCell ref="E3:E4"/>
    <mergeCell ref="F3:H3"/>
    <mergeCell ref="I3:I4"/>
  </mergeCells>
  <phoneticPr fontId="3" type="noConversion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>Администрация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Владимировна Чумакова</dc:creator>
  <cp:lastModifiedBy>HP</cp:lastModifiedBy>
  <cp:lastPrinted>2017-04-18T08:32:20Z</cp:lastPrinted>
  <dcterms:created xsi:type="dcterms:W3CDTF">2012-11-09T10:48:35Z</dcterms:created>
  <dcterms:modified xsi:type="dcterms:W3CDTF">2018-04-19T11:12:16Z</dcterms:modified>
</cp:coreProperties>
</file>